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Cover" sheetId="6" r:id="rId1"/>
    <sheet name="1 Integrated" sheetId="8" r:id="rId2"/>
    <sheet name="2 Capacity" sheetId="17" r:id="rId3"/>
    <sheet name="3 Tested" sheetId="4" r:id="rId4"/>
    <sheet name="4 Used" sheetId="3" r:id="rId5"/>
    <sheet name="5 Supported" sheetId="7" r:id="rId6"/>
    <sheet name="1 Guidance" sheetId="10" r:id="rId7"/>
    <sheet name="2 Guidance" sheetId="13" r:id="rId8"/>
    <sheet name="3 Guidance" sheetId="14" r:id="rId9"/>
    <sheet name="4 Guidance" sheetId="15" r:id="rId10"/>
    <sheet name="5 Guidance " sheetId="16" r:id="rId11"/>
  </sheets>
  <definedNames>
    <definedName name="countries">Cover!$J$5:$J$7</definedName>
    <definedName name="country" comment="Pick country">Cover!$J$5:$J$7</definedName>
    <definedName name="nation">Cover!$J$5:$J$7</definedName>
    <definedName name="_xlnm.Print_Area" localSheetId="6">'1 Guidance'!$A$1:$K$103</definedName>
    <definedName name="_xlnm.Print_Area" localSheetId="1">'1 Integrated'!$A$1:$G$29</definedName>
    <definedName name="_xlnm.Print_Area" localSheetId="2">'2 Capacity'!$A$1:$F$34</definedName>
    <definedName name="_xlnm.Print_Area" localSheetId="7">'2 Guidance'!$A$1:$K$114</definedName>
    <definedName name="_xlnm.Print_Area" localSheetId="8">'3 Guidance'!$A$1:$K$139</definedName>
    <definedName name="_xlnm.Print_Area" localSheetId="3">'3 Tested'!$A$1:$G$36</definedName>
    <definedName name="_xlnm.Print_Area" localSheetId="9">'4 Guidance'!$A$1:$K$154</definedName>
    <definedName name="_xlnm.Print_Area" localSheetId="4">'4 Used'!$A$1:$O$29</definedName>
    <definedName name="_xlnm.Print_Area" localSheetId="5">'5 Supported'!$A$1:$I$22</definedName>
    <definedName name="_xlnm.Print_Area" localSheetId="0">Cover!$A$1:$E$19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8" l="1"/>
  <c r="E5" i="8"/>
  <c r="C4" i="8"/>
  <c r="A4" i="8"/>
  <c r="A18" i="17"/>
  <c r="A20" i="17"/>
  <c r="B19" i="3"/>
  <c r="B20" i="3"/>
  <c r="B13" i="3"/>
  <c r="B14" i="3"/>
  <c r="B15" i="3"/>
  <c r="B16" i="3"/>
  <c r="B17" i="3"/>
  <c r="B18" i="3"/>
  <c r="B12" i="3"/>
  <c r="B11" i="3"/>
  <c r="B4" i="7"/>
  <c r="A4" i="7"/>
  <c r="A4" i="3"/>
  <c r="C4" i="4"/>
  <c r="A12" i="17"/>
  <c r="A14" i="17"/>
  <c r="A16" i="17"/>
  <c r="A10" i="17"/>
  <c r="F5" i="17"/>
  <c r="A8" i="17"/>
  <c r="C4" i="17"/>
  <c r="A4" i="17"/>
  <c r="D5" i="17"/>
  <c r="G6" i="4"/>
  <c r="E6" i="4"/>
  <c r="D4" i="4"/>
  <c r="A10" i="4"/>
  <c r="A28" i="4"/>
  <c r="C6" i="7"/>
  <c r="E6" i="7"/>
  <c r="C4" i="3"/>
  <c r="E6" i="3"/>
  <c r="A12" i="3"/>
  <c r="A12" i="4"/>
  <c r="A13" i="3"/>
  <c r="A14" i="4"/>
  <c r="I6" i="3"/>
  <c r="A14" i="3"/>
  <c r="A16" i="4"/>
  <c r="A15" i="3"/>
  <c r="A18" i="4"/>
  <c r="A16" i="3"/>
  <c r="A20" i="4"/>
  <c r="A17" i="3"/>
  <c r="A18" i="3"/>
  <c r="A22" i="4"/>
  <c r="A24" i="4"/>
  <c r="A19" i="3"/>
  <c r="A26" i="4"/>
</calcChain>
</file>

<file path=xl/comments1.xml><?xml version="1.0" encoding="utf-8"?>
<comments xmlns="http://schemas.openxmlformats.org/spreadsheetml/2006/main">
  <authors>
    <author>Allan Brown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 xml:space="preserve">Need more rows? </t>
        </r>
        <r>
          <rPr>
            <sz val="9"/>
            <color indexed="81"/>
            <rFont val="Tahoma"/>
            <family val="2"/>
          </rPr>
          <t>Click your cursor in the worksheet line number 26, to the left, and press Ctrl and + keys at the same time.</t>
        </r>
      </text>
    </comment>
  </commentList>
</comments>
</file>

<file path=xl/comments2.xml><?xml version="1.0" encoding="utf-8"?>
<comments xmlns="http://schemas.openxmlformats.org/spreadsheetml/2006/main">
  <authors>
    <author>Allan Brown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Need more rows?</t>
        </r>
        <r>
          <rPr>
            <sz val="9"/>
            <color indexed="81"/>
            <rFont val="Tahoma"/>
            <family val="2"/>
          </rPr>
          <t xml:space="preserve"> Click your cursor in the worksheet line number 20, to the left, and press Ctrl and + keys at the same time.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Need more rows? </t>
        </r>
        <r>
          <rPr>
            <sz val="9"/>
            <color indexed="81"/>
            <rFont val="Tahoma"/>
            <family val="2"/>
          </rPr>
          <t>Click your cursor in the worksheet line number 26, to the left, and press Ctrl and + keys at the same time.</t>
        </r>
      </text>
    </comment>
  </commentList>
</comments>
</file>

<file path=xl/comments3.xml><?xml version="1.0" encoding="utf-8"?>
<comments xmlns="http://schemas.openxmlformats.org/spreadsheetml/2006/main">
  <authors>
    <author>Allan Brown</author>
  </authors>
  <commentList>
    <comment ref="B11" authorId="0">
      <text>
        <r>
          <rPr>
            <sz val="9"/>
            <color indexed="81"/>
            <rFont val="Tahoma"/>
            <family val="2"/>
          </rPr>
          <t xml:space="preserve">Row 1 has been copied by formula from Scorecard 3. 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 xml:space="preserve">Need more rows? </t>
        </r>
        <r>
          <rPr>
            <sz val="9"/>
            <color indexed="81"/>
            <rFont val="Tahoma"/>
            <family val="2"/>
          </rPr>
          <t>Click your cursor in the worksheet line number 21, to the left, and press Ctrl and + keys at the same time.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 xml:space="preserve">Need more rows? </t>
        </r>
        <r>
          <rPr>
            <sz val="9"/>
            <color indexed="81"/>
            <rFont val="Tahoma"/>
            <family val="2"/>
          </rPr>
          <t>Click your cursor in the worksheet line number 26, to the left, and press Ctrl and + keys at the same time.</t>
        </r>
      </text>
    </comment>
  </commentList>
</comments>
</file>

<file path=xl/comments4.xml><?xml version="1.0" encoding="utf-8"?>
<comments xmlns="http://schemas.openxmlformats.org/spreadsheetml/2006/main">
  <authors>
    <author>Allan Brown</author>
  </authors>
  <commentList>
    <comment ref="F10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Enter the total from the project sheets, ensuring that there is no double counting!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Enter the total from the project sheets, ensuring that there is no double counting!
</t>
        </r>
      </text>
    </comment>
    <comment ref="I10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F11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G11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H11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I11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F12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Enter the total from the project sheets, ensuring that there is no double counting!
</t>
        </r>
      </text>
    </comment>
    <comment ref="H12" authorId="0">
      <text>
        <r>
          <rPr>
            <sz val="9"/>
            <color indexed="81"/>
            <rFont val="Tahoma"/>
            <family val="2"/>
          </rPr>
          <t>Enter the total from the project sheets, ensuring that there is no double counting!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Enter the total from the project sheets, ensuring that there is no double counting!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 xml:space="preserve">Need more rows? </t>
        </r>
        <r>
          <rPr>
            <sz val="9"/>
            <color indexed="81"/>
            <rFont val="Tahoma"/>
            <family val="2"/>
          </rPr>
          <t>Click your cursor in the worksheet line number 26, to the left, and press Ctrl and + keys at the same time.</t>
        </r>
      </text>
    </comment>
  </commentList>
</comments>
</file>

<file path=xl/sharedStrings.xml><?xml version="1.0" encoding="utf-8"?>
<sst xmlns="http://schemas.openxmlformats.org/spreadsheetml/2006/main" count="222" uniqueCount="116">
  <si>
    <t>Extent to which vulnerable households, communities, businesses and public sector services use improved PPCR supported tools, instruments, strategies, activities to respond to Climate Variability and Climate Change</t>
  </si>
  <si>
    <t>Quality of and extent to which climate responsive instruments/investment models are developed and tested</t>
  </si>
  <si>
    <t>1.</t>
  </si>
  <si>
    <t>2.</t>
  </si>
  <si>
    <t>3.</t>
  </si>
  <si>
    <t>4.</t>
  </si>
  <si>
    <t>Evidence of strengthened government capacity and coordination mechanism to mainstream climate resilience</t>
  </si>
  <si>
    <t>Identify the improved PPCR supported tool, instrument, strategy, activity below.</t>
  </si>
  <si>
    <t>Reporting Period:</t>
  </si>
  <si>
    <t>From:</t>
  </si>
  <si>
    <t>To:</t>
  </si>
  <si>
    <t>Climate responsive instrument/ investment models identified:</t>
  </si>
  <si>
    <t>Has the instrument/ investment model been implemented to the scale proposed?</t>
  </si>
  <si>
    <t>Number of people supported by the PPCR to cope with the effects of climate change</t>
  </si>
  <si>
    <t>Number of people below the national poverty line  supported by the PPCR to cope with the effects of climate change</t>
  </si>
  <si>
    <t>Degree of integration of climate change into national planning</t>
  </si>
  <si>
    <t>Annual Reporting Period</t>
  </si>
  <si>
    <t xml:space="preserve">Write up to three sentences describing how households use this? </t>
  </si>
  <si>
    <t xml:space="preserve">Write up to three sentences describing how communities use this? </t>
  </si>
  <si>
    <t xml:space="preserve">Write up to three sentences describing how businesses use this? </t>
  </si>
  <si>
    <t>Country Aggregate Report</t>
  </si>
  <si>
    <t>Reporting Period</t>
  </si>
  <si>
    <t>Data Collection Method: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</si>
  <si>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</si>
  <si>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</si>
  <si>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</si>
  <si>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</si>
  <si>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</si>
  <si>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</si>
  <si>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</si>
  <si>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</si>
  <si>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</si>
  <si>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</si>
  <si>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</si>
  <si>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</si>
  <si>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</si>
  <si>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</si>
  <si>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/>
  </si>
  <si>
    <t xml:space="preserve">Write up to three sentences describing how public sector service entities use this? </t>
  </si>
  <si>
    <t>+</t>
  </si>
  <si>
    <t>Projects:</t>
  </si>
  <si>
    <t>ID No.</t>
  </si>
  <si>
    <t>Title</t>
  </si>
  <si>
    <t>Annual Actual</t>
  </si>
  <si>
    <t>Sector 1</t>
  </si>
  <si>
    <t>Sector 2</t>
  </si>
  <si>
    <t>Sector 3</t>
  </si>
  <si>
    <t>Sector 4</t>
  </si>
  <si>
    <t>Has responsibility been assigned to institutions or persons to integrate climate resilience planning?</t>
  </si>
  <si>
    <t>Date of Report:</t>
  </si>
  <si>
    <t>mm/dd/yy</t>
  </si>
  <si>
    <t>National Planning</t>
  </si>
  <si>
    <t>Only complete for the categories targeted by the tool, instrument, strategy, or activity</t>
  </si>
  <si>
    <t>Total number supported by the PPCR to cope with the effects of climate change</t>
  </si>
  <si>
    <t>Females supported by the PPCR to cope with the effects of climate change</t>
  </si>
  <si>
    <t>PPCR Core Indicator 1:</t>
  </si>
  <si>
    <r>
      <t xml:space="preserve">PPCR Core Indicator 2: </t>
    </r>
    <r>
      <rPr>
        <sz val="14"/>
        <color theme="1"/>
        <rFont val="Calibri"/>
        <family val="2"/>
      </rPr>
      <t xml:space="preserve"> </t>
    </r>
  </si>
  <si>
    <t>PPCR Core Indicator 3:</t>
  </si>
  <si>
    <t>PPCR Core Indicator 5:</t>
  </si>
  <si>
    <t>* Expected Results at SPCR completion date</t>
  </si>
  <si>
    <t>Expected Results*</t>
  </si>
  <si>
    <t>PPCR Core Indicator 4:</t>
  </si>
  <si>
    <t>These are the same as those identified in Scorecard 3</t>
  </si>
  <si>
    <t>Data scored at the country level</t>
  </si>
  <si>
    <t>Has the instrument/ investment model been developed and tested?</t>
  </si>
  <si>
    <t>Score each cell with a score between 0 and 10 where 0 = No, 5 = Halfway  and 10 = Yes complete</t>
  </si>
  <si>
    <t xml:space="preserve">Is there an approved climate change plan for the nation/ sector? </t>
  </si>
  <si>
    <t>Have specific measures to address climate resilience been identified and prioritized? e.g. investments and programs</t>
  </si>
  <si>
    <t xml:space="preserve">Is the  necessary climate change expertise available? </t>
  </si>
  <si>
    <t>Do national/sector incentives and legislative policies expressly address climate change and resilience?</t>
  </si>
  <si>
    <t>Are information, studies and assessments addressing climate change, variability and resilience available?</t>
  </si>
  <si>
    <t>Does the government/sector participate in the coordination mechanism?</t>
  </si>
  <si>
    <t>Is the relevant climate resilience information in the public domain?</t>
  </si>
  <si>
    <t>Is there a broad set of non-governmental stakeholders involved?</t>
  </si>
  <si>
    <t>Has the instrument/ investment model appropriately incorporated the needs of both females and males into its design and implementation?</t>
  </si>
  <si>
    <t>Has the instrument/ investment model incorporated the needs of vulnerable populations into its design and implementation?</t>
  </si>
  <si>
    <t>Number of Households</t>
  </si>
  <si>
    <t>Number of Communities</t>
  </si>
  <si>
    <t>Number of Businesses</t>
  </si>
  <si>
    <t>Number of Public Sector Service Entities</t>
  </si>
  <si>
    <t>Annual Expected Result</t>
  </si>
  <si>
    <t>Cumulative Actual</t>
  </si>
  <si>
    <t>Score each cell with a score between 0 and 10 where 0 = No, 5 = Halfway  and 10 = Yes completely</t>
  </si>
  <si>
    <t>Do all planning processes routinely screen for climate risks?</t>
  </si>
  <si>
    <t>Have climate resilience strategies been embedded in the central government's/ sector's principal planning documents?</t>
  </si>
  <si>
    <t>Are females and males participating equally?</t>
  </si>
  <si>
    <t>Is the coordination mechanism functional e.g., established, effective and efficient?</t>
  </si>
  <si>
    <t>PPCR Scorecard 1</t>
  </si>
  <si>
    <t>PPCR Investment Plan</t>
  </si>
  <si>
    <t>Sample Country</t>
  </si>
  <si>
    <r>
      <rPr>
        <b/>
        <sz val="14"/>
        <color theme="1"/>
        <rFont val="Calibri"/>
        <family val="2"/>
        <scheme val="minor"/>
      </rPr>
      <t xml:space="preserve">Lessons learned: </t>
    </r>
    <r>
      <rPr>
        <sz val="11"/>
        <color theme="1"/>
        <rFont val="Calibri"/>
        <family val="2"/>
        <scheme val="minor"/>
      </rPr>
      <t>What have been the key successes when integrating climate change in national, including sector planning?</t>
    </r>
  </si>
  <si>
    <t>Complete below the sectors identified as a priority in the PPCR investment plan.  Insert other priority sectors or ministries below(optional)</t>
  </si>
  <si>
    <r>
      <rPr>
        <b/>
        <sz val="11"/>
        <color theme="1"/>
        <rFont val="Calibri"/>
        <family val="2"/>
        <scheme val="minor"/>
      </rPr>
      <t>Government Capacity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Complete below the sectors identified as a priority in the PPCR investment plan.  Insert other priority sectors or ministries below (optional)</t>
    </r>
  </si>
  <si>
    <t>Sector 5</t>
  </si>
  <si>
    <t>Sector 6</t>
  </si>
  <si>
    <t>PPCR Scorecard 2</t>
  </si>
  <si>
    <t>PPCR Scorecard 3</t>
  </si>
  <si>
    <t>PPCR Table 4</t>
  </si>
  <si>
    <t>PPCR Table 5</t>
  </si>
  <si>
    <t>Data collected for each project and compiled at the PPCR Investment Plan level</t>
  </si>
  <si>
    <t>Data collected for each project and compiled at the PPCR investment plan level</t>
  </si>
  <si>
    <t>Scored at the project-level and compiled at the PPCR Investment plan level</t>
  </si>
  <si>
    <t xml:space="preserve">                                              What have been the key challenges and what opportunities for improvement do you see?</t>
  </si>
  <si>
    <t xml:space="preserve">                                          What have been the key challenges and what opportunies for improvement do you see?</t>
  </si>
  <si>
    <r>
      <t xml:space="preserve">Lessons Learned: </t>
    </r>
    <r>
      <rPr>
        <sz val="11"/>
        <color theme="1"/>
        <rFont val="Calibri"/>
        <family val="2"/>
      </rPr>
      <t>What have been the key successes when strengthening the Governement capacity and the coordination mechanism?</t>
    </r>
  </si>
  <si>
    <r>
      <t xml:space="preserve">Lessons Learned: </t>
    </r>
    <r>
      <rPr>
        <sz val="11"/>
        <color theme="1"/>
        <rFont val="Calibri"/>
        <family val="2"/>
      </rPr>
      <t>What have been the key successes when developing and testing these instruments/investment models?</t>
    </r>
  </si>
  <si>
    <r>
      <t xml:space="preserve">Lessons Learned: </t>
    </r>
    <r>
      <rPr>
        <sz val="11"/>
        <color theme="1"/>
        <rFont val="Calibri"/>
        <family val="2"/>
      </rPr>
      <t>What have been the key successes when households/communities/public services/businesses use the improved tool, instrument, investment strategy,activity.</t>
    </r>
  </si>
  <si>
    <t>Direct beneficiaries</t>
  </si>
  <si>
    <t>*Expected results at PPCR investment plan completion date</t>
  </si>
  <si>
    <r>
      <t xml:space="preserve">Lessons Learned: </t>
    </r>
    <r>
      <rPr>
        <sz val="11"/>
        <color theme="1"/>
        <rFont val="Calibri"/>
        <family val="2"/>
      </rPr>
      <t>What have been the key successes when people have been supported by the PPCR?</t>
    </r>
  </si>
  <si>
    <r>
      <t xml:space="preserve">Coordination Mechanism                          </t>
    </r>
    <r>
      <rPr>
        <sz val="11"/>
        <color theme="1"/>
        <rFont val="Calibri"/>
        <family val="2"/>
        <scheme val="minor"/>
      </rPr>
      <t>Name the coordination mechanism below</t>
    </r>
  </si>
  <si>
    <t>Does it coordinate climate resilience interventions other than those funded by PPCR?</t>
  </si>
  <si>
    <t>PPCR Monitoring and Reporting</t>
  </si>
  <si>
    <t>Briefly comment on each score</t>
  </si>
  <si>
    <t>March-31st (following year)</t>
  </si>
  <si>
    <t>April-1st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</si>
</sst>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\-yy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3F3F7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2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28"/>
      <color theme="4"/>
      <name val="Calibri Light"/>
      <family val="1"/>
      <scheme val="major"/>
    </font>
    <font>
      <sz val="20"/>
      <color theme="3"/>
      <name val="Calibri Light"/>
      <family val="1"/>
      <scheme val="maj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medium">
        <color auto="1"/>
      </right>
      <top style="double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rgb="FF7F7F7F"/>
      </bottom>
      <diagonal/>
    </border>
    <border>
      <left style="thin">
        <color indexed="64"/>
      </left>
      <right style="double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double">
        <color indexed="64"/>
      </right>
      <top style="thin">
        <color rgb="FF7F7F7F"/>
      </top>
      <bottom style="double">
        <color indexed="64"/>
      </bottom>
      <diagonal/>
    </border>
    <border>
      <left/>
      <right style="thin">
        <color auto="1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double">
        <color indexed="64"/>
      </right>
      <top style="thin">
        <color rgb="FF7F7F7F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double">
        <color indexed="64"/>
      </top>
      <bottom style="thin">
        <color rgb="FF7F7F7F"/>
      </bottom>
      <diagonal/>
    </border>
    <border>
      <left style="medium">
        <color indexed="64"/>
      </left>
      <right style="double">
        <color auto="1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ouble">
        <color auto="1"/>
      </right>
      <top style="thin">
        <color rgb="FF7F7F7F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7F7F7F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rgb="FF7F7F7F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double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double">
        <color indexed="64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rgb="FFB2B2B2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B2B2B2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rgb="FFB2B2B2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double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rgb="FF7F7F7F"/>
      </left>
      <right/>
      <top style="double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n">
        <color rgb="FFB2B2B2"/>
      </bottom>
      <diagonal/>
    </border>
    <border>
      <left style="double">
        <color auto="1"/>
      </left>
      <right style="medium">
        <color auto="1"/>
      </right>
      <top/>
      <bottom style="thin">
        <color rgb="FF7F7F7F"/>
      </bottom>
      <diagonal/>
    </border>
    <border>
      <left style="double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medium">
        <color auto="1"/>
      </right>
      <top style="thin">
        <color rgb="FF7F7F7F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B2B2B2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4" fillId="3" borderId="18" applyNumberFormat="0" applyAlignment="0" applyProtection="0"/>
    <xf numFmtId="0" fontId="15" fillId="0" borderId="20" applyNumberFormat="0" applyFill="0" applyBorder="0" applyAlignment="0"/>
    <xf numFmtId="0" fontId="18" fillId="0" borderId="0" applyNumberFormat="0" applyFill="0" applyBorder="0" applyAlignment="0" applyProtection="0"/>
    <xf numFmtId="0" fontId="24" fillId="5" borderId="64" applyNumberFormat="0" applyFont="0" applyAlignment="0" applyProtection="0"/>
    <xf numFmtId="0" fontId="25" fillId="0" borderId="0">
      <alignment vertical="center"/>
    </xf>
    <xf numFmtId="0" fontId="26" fillId="0" borderId="0" applyNumberFormat="0" applyFill="0" applyBorder="0" applyProtection="0">
      <alignment vertical="top"/>
    </xf>
    <xf numFmtId="0" fontId="27" fillId="0" borderId="0" applyNumberFormat="0" applyFill="0" applyProtection="0"/>
  </cellStyleXfs>
  <cellXfs count="371">
    <xf numFmtId="0" fontId="0" fillId="0" borderId="0" xfId="0"/>
    <xf numFmtId="0" fontId="0" fillId="0" borderId="0" xfId="0" applyBorder="1"/>
    <xf numFmtId="49" fontId="6" fillId="0" borderId="0" xfId="0" applyNumberFormat="1" applyFont="1" applyBorder="1" applyAlignment="1">
      <alignment wrapText="1"/>
    </xf>
    <xf numFmtId="9" fontId="0" fillId="0" borderId="0" xfId="0" applyNumberFormat="1" applyBorder="1"/>
    <xf numFmtId="0" fontId="0" fillId="0" borderId="0" xfId="0" applyFont="1" applyBorder="1"/>
    <xf numFmtId="0" fontId="5" fillId="0" borderId="0" xfId="0" applyFont="1"/>
    <xf numFmtId="0" fontId="0" fillId="0" borderId="9" xfId="0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0" fontId="0" fillId="0" borderId="1" xfId="0" applyBorder="1" applyAlignment="1"/>
    <xf numFmtId="0" fontId="7" fillId="0" borderId="0" xfId="0" applyFont="1" applyBorder="1" applyAlignment="1"/>
    <xf numFmtId="0" fontId="12" fillId="0" borderId="1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4" fillId="0" borderId="6" xfId="0" applyNumberFormat="1" applyFont="1" applyBorder="1" applyAlignment="1">
      <alignment vertical="top" wrapText="1"/>
    </xf>
    <xf numFmtId="0" fontId="15" fillId="0" borderId="0" xfId="2" applyBorder="1"/>
    <xf numFmtId="0" fontId="0" fillId="0" borderId="8" xfId="0" applyBorder="1" applyAlignment="1">
      <alignment horizontal="center" vertical="top"/>
    </xf>
    <xf numFmtId="0" fontId="5" fillId="0" borderId="0" xfId="0" applyFont="1" applyBorder="1" applyAlignment="1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/>
    </xf>
    <xf numFmtId="164" fontId="15" fillId="0" borderId="0" xfId="2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49" fontId="0" fillId="0" borderId="0" xfId="0" applyNumberFormat="1" applyAlignment="1">
      <alignment horizontal="left"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13" fillId="0" borderId="0" xfId="0" applyFont="1" applyAlignment="1">
      <alignment vertical="top"/>
    </xf>
    <xf numFmtId="0" fontId="9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12" fillId="0" borderId="0" xfId="0" applyFont="1" applyBorder="1" applyAlignment="1"/>
    <xf numFmtId="0" fontId="2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0" fontId="0" fillId="0" borderId="0" xfId="0"/>
    <xf numFmtId="0" fontId="1" fillId="0" borderId="46" xfId="0" applyFont="1" applyBorder="1" applyAlignment="1">
      <alignment horizontal="center" wrapText="1"/>
    </xf>
    <xf numFmtId="0" fontId="0" fillId="0" borderId="0" xfId="0"/>
    <xf numFmtId="164" fontId="4" fillId="0" borderId="2" xfId="0" applyNumberFormat="1" applyFont="1" applyBorder="1" applyAlignment="1">
      <alignment horizontal="left"/>
    </xf>
    <xf numFmtId="0" fontId="4" fillId="0" borderId="7" xfId="0" applyNumberFormat="1" applyFont="1" applyBorder="1" applyAlignment="1">
      <alignment horizontal="left" vertical="top" wrapText="1"/>
    </xf>
    <xf numFmtId="1" fontId="14" fillId="3" borderId="60" xfId="1" applyNumberFormat="1" applyBorder="1" applyAlignment="1" applyProtection="1">
      <alignment horizontal="center" vertical="center"/>
      <protection locked="0"/>
    </xf>
    <xf numFmtId="1" fontId="14" fillId="3" borderId="61" xfId="1" applyNumberFormat="1" applyBorder="1" applyAlignment="1" applyProtection="1">
      <alignment horizontal="center" vertical="center"/>
      <protection locked="0"/>
    </xf>
    <xf numFmtId="0" fontId="0" fillId="0" borderId="0" xfId="0"/>
    <xf numFmtId="164" fontId="15" fillId="0" borderId="1" xfId="2" applyNumberFormat="1" applyBorder="1" applyAlignment="1">
      <alignment horizontal="left" vertical="center"/>
    </xf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4" fillId="0" borderId="6" xfId="0" applyNumberFormat="1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8" xfId="0" applyNumberFormat="1" applyFont="1" applyBorder="1" applyAlignment="1"/>
    <xf numFmtId="0" fontId="6" fillId="0" borderId="6" xfId="0" applyNumberFormat="1" applyFont="1" applyBorder="1" applyAlignment="1"/>
    <xf numFmtId="0" fontId="5" fillId="0" borderId="15" xfId="0" applyNumberFormat="1" applyFont="1" applyBorder="1" applyAlignment="1"/>
    <xf numFmtId="164" fontId="14" fillId="3" borderId="1" xfId="1" applyNumberFormat="1" applyBorder="1" applyAlignment="1" applyProtection="1">
      <protection locked="0"/>
    </xf>
    <xf numFmtId="49" fontId="0" fillId="0" borderId="0" xfId="0" applyNumberFormat="1" applyFont="1"/>
    <xf numFmtId="1" fontId="14" fillId="3" borderId="76" xfId="1" applyNumberFormat="1" applyBorder="1" applyAlignment="1" applyProtection="1">
      <alignment horizontal="center" vertical="center"/>
      <protection locked="0"/>
    </xf>
    <xf numFmtId="1" fontId="14" fillId="3" borderId="77" xfId="1" applyNumberFormat="1" applyBorder="1" applyAlignment="1" applyProtection="1">
      <alignment horizontal="center" vertical="center"/>
      <protection locked="0"/>
    </xf>
    <xf numFmtId="0" fontId="0" fillId="0" borderId="0" xfId="0"/>
    <xf numFmtId="49" fontId="1" fillId="0" borderId="46" xfId="0" applyNumberFormat="1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164" fontId="14" fillId="3" borderId="0" xfId="1" applyNumberFormat="1" applyBorder="1" applyAlignment="1" applyProtection="1">
      <protection locked="0"/>
    </xf>
    <xf numFmtId="0" fontId="1" fillId="0" borderId="79" xfId="0" applyFont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5" fillId="0" borderId="6" xfId="2" applyBorder="1" applyAlignment="1">
      <alignment horizontal="right" vertical="center"/>
    </xf>
    <xf numFmtId="0" fontId="12" fillId="0" borderId="72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2" fillId="0" borderId="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0" xfId="0" applyFont="1" applyBorder="1"/>
    <xf numFmtId="0" fontId="22" fillId="0" borderId="0" xfId="1" applyFont="1" applyFill="1" applyBorder="1" applyProtection="1">
      <protection locked="0"/>
    </xf>
    <xf numFmtId="0" fontId="14" fillId="0" borderId="0" xfId="1" applyFill="1" applyBorder="1" applyProtection="1"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14" fillId="0" borderId="0" xfId="1" applyFill="1" applyBorder="1" applyAlignment="1" applyProtection="1">
      <alignment horizontal="left" vertical="center"/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0" fontId="1" fillId="0" borderId="57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8" fillId="0" borderId="0" xfId="0" applyFont="1" applyBorder="1"/>
    <xf numFmtId="0" fontId="15" fillId="0" borderId="6" xfId="2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29" fillId="0" borderId="1" xfId="2" applyNumberFormat="1" applyFont="1" applyBorder="1" applyAlignment="1">
      <alignment horizontal="right" vertical="center"/>
    </xf>
    <xf numFmtId="0" fontId="0" fillId="0" borderId="0" xfId="0" applyFont="1"/>
    <xf numFmtId="164" fontId="1" fillId="0" borderId="1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6" fillId="0" borderId="9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0" xfId="0"/>
    <xf numFmtId="0" fontId="0" fillId="0" borderId="57" xfId="0" applyFont="1" applyBorder="1" applyAlignment="1">
      <alignment wrapText="1"/>
    </xf>
    <xf numFmtId="0" fontId="0" fillId="0" borderId="85" xfId="0" applyFont="1" applyBorder="1" applyAlignment="1">
      <alignment wrapText="1"/>
    </xf>
    <xf numFmtId="0" fontId="0" fillId="0" borderId="84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1" fontId="14" fillId="4" borderId="95" xfId="1" applyNumberFormat="1" applyFill="1" applyBorder="1" applyAlignment="1" applyProtection="1">
      <alignment horizontal="center" vertical="center"/>
      <protection locked="0"/>
    </xf>
    <xf numFmtId="1" fontId="14" fillId="4" borderId="92" xfId="1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4" borderId="92" xfId="0" applyNumberFormat="1" applyFill="1" applyBorder="1" applyAlignment="1" applyProtection="1">
      <alignment horizontal="center" vertical="center"/>
      <protection locked="0"/>
    </xf>
    <xf numFmtId="1" fontId="0" fillId="4" borderId="93" xfId="0" applyNumberFormat="1" applyFill="1" applyBorder="1" applyAlignment="1" applyProtection="1">
      <alignment horizontal="center" vertical="center"/>
      <protection locked="0"/>
    </xf>
    <xf numFmtId="1" fontId="0" fillId="4" borderId="45" xfId="0" applyNumberFormat="1" applyFill="1" applyBorder="1" applyAlignment="1" applyProtection="1">
      <alignment horizontal="center" vertical="center"/>
      <protection locked="0"/>
    </xf>
    <xf numFmtId="1" fontId="14" fillId="4" borderId="91" xfId="1" applyNumberFormat="1" applyFill="1" applyBorder="1" applyAlignment="1" applyProtection="1">
      <alignment horizontal="center" vertical="center"/>
      <protection locked="0"/>
    </xf>
    <xf numFmtId="1" fontId="0" fillId="4" borderId="91" xfId="0" applyNumberFormat="1" applyFill="1" applyBorder="1" applyAlignment="1" applyProtection="1">
      <alignment horizontal="center" vertical="center"/>
      <protection locked="0"/>
    </xf>
    <xf numFmtId="1" fontId="14" fillId="4" borderId="10" xfId="1" applyNumberFormat="1" applyFill="1" applyBorder="1" applyAlignment="1" applyProtection="1">
      <alignment horizontal="center" vertical="center"/>
      <protection locked="0"/>
    </xf>
    <xf numFmtId="1" fontId="0" fillId="4" borderId="35" xfId="0" applyNumberFormat="1" applyFill="1" applyBorder="1" applyAlignment="1" applyProtection="1">
      <alignment horizontal="center" vertical="center"/>
      <protection locked="0"/>
    </xf>
    <xf numFmtId="1" fontId="14" fillId="4" borderId="12" xfId="1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14" fillId="4" borderId="36" xfId="1" applyNumberFormat="1" applyFill="1" applyBorder="1" applyAlignment="1" applyProtection="1">
      <alignment horizontal="center" vertical="center"/>
      <protection locked="0"/>
    </xf>
    <xf numFmtId="0" fontId="0" fillId="0" borderId="17" xfId="0" quotePrefix="1" applyBorder="1" applyAlignment="1" applyProtection="1">
      <alignment horizontal="center" vertical="top"/>
      <protection locked="0"/>
    </xf>
    <xf numFmtId="0" fontId="6" fillId="0" borderId="40" xfId="0" applyNumberFormat="1" applyFont="1" applyBorder="1" applyAlignment="1">
      <alignment horizontal="center" vertical="center"/>
    </xf>
    <xf numFmtId="49" fontId="14" fillId="3" borderId="32" xfId="1" applyNumberFormat="1" applyBorder="1" applyAlignment="1">
      <alignment horizontal="center" vertical="center" wrapText="1"/>
    </xf>
    <xf numFmtId="49" fontId="14" fillId="3" borderId="33" xfId="1" applyNumberFormat="1" applyBorder="1" applyAlignment="1" applyProtection="1">
      <alignment horizontal="center" vertical="center" wrapText="1"/>
      <protection locked="0"/>
    </xf>
    <xf numFmtId="49" fontId="14" fillId="3" borderId="53" xfId="1" applyNumberFormat="1" applyBorder="1" applyAlignment="1" applyProtection="1">
      <alignment horizontal="center" vertical="center" wrapText="1"/>
      <protection locked="0"/>
    </xf>
    <xf numFmtId="49" fontId="14" fillId="3" borderId="34" xfId="1" applyNumberFormat="1" applyBorder="1" applyAlignment="1" applyProtection="1">
      <alignment horizontal="center" vertical="center" wrapText="1"/>
      <protection locked="0"/>
    </xf>
    <xf numFmtId="49" fontId="14" fillId="3" borderId="48" xfId="1" applyNumberFormat="1" applyBorder="1" applyAlignment="1" applyProtection="1">
      <alignment horizontal="center" vertical="center" wrapText="1"/>
      <protection locked="0"/>
    </xf>
    <xf numFmtId="49" fontId="14" fillId="3" borderId="49" xfId="1" applyNumberFormat="1" applyBorder="1" applyAlignment="1" applyProtection="1">
      <alignment horizontal="center" vertical="center" wrapText="1"/>
      <protection locked="0"/>
    </xf>
    <xf numFmtId="49" fontId="14" fillId="3" borderId="54" xfId="1" applyNumberFormat="1" applyBorder="1" applyAlignment="1" applyProtection="1">
      <alignment horizontal="center" vertical="center" wrapText="1"/>
      <protection locked="0"/>
    </xf>
    <xf numFmtId="49" fontId="14" fillId="3" borderId="50" xfId="1" applyNumberFormat="1" applyBorder="1" applyAlignment="1" applyProtection="1">
      <alignment horizontal="center" vertical="center" wrapText="1"/>
      <protection locked="0"/>
    </xf>
    <xf numFmtId="1" fontId="14" fillId="3" borderId="26" xfId="1" applyNumberFormat="1" applyBorder="1" applyAlignment="1">
      <alignment horizontal="center" vertical="center"/>
    </xf>
    <xf numFmtId="1" fontId="14" fillId="3" borderId="24" xfId="1" applyNumberFormat="1" applyBorder="1" applyAlignment="1">
      <alignment horizontal="center" vertical="center"/>
    </xf>
    <xf numFmtId="1" fontId="14" fillId="3" borderId="27" xfId="1" applyNumberFormat="1" applyBorder="1" applyAlignment="1" applyProtection="1">
      <alignment horizontal="center" vertical="center"/>
      <protection locked="0"/>
    </xf>
    <xf numFmtId="1" fontId="14" fillId="3" borderId="22" xfId="1" applyNumberFormat="1" applyBorder="1" applyAlignment="1" applyProtection="1">
      <alignment horizontal="center" vertical="center"/>
      <protection locked="0"/>
    </xf>
    <xf numFmtId="1" fontId="14" fillId="3" borderId="51" xfId="1" applyNumberFormat="1" applyBorder="1" applyAlignment="1" applyProtection="1">
      <alignment horizontal="center" vertical="center"/>
      <protection locked="0"/>
    </xf>
    <xf numFmtId="1" fontId="14" fillId="3" borderId="52" xfId="1" applyNumberFormat="1" applyBorder="1" applyAlignment="1" applyProtection="1">
      <alignment horizontal="center" vertical="center"/>
      <protection locked="0"/>
    </xf>
    <xf numFmtId="1" fontId="14" fillId="3" borderId="28" xfId="1" applyNumberFormat="1" applyBorder="1" applyAlignment="1" applyProtection="1">
      <alignment horizontal="center" vertical="center"/>
      <protection locked="0"/>
    </xf>
    <xf numFmtId="1" fontId="14" fillId="3" borderId="23" xfId="1" applyNumberFormat="1" applyBorder="1" applyAlignment="1" applyProtection="1">
      <alignment horizontal="center" vertical="center"/>
      <protection locked="0"/>
    </xf>
    <xf numFmtId="1" fontId="14" fillId="3" borderId="75" xfId="1" applyNumberFormat="1" applyBorder="1" applyAlignment="1" applyProtection="1">
      <alignment horizontal="center" vertical="center"/>
      <protection locked="0"/>
    </xf>
    <xf numFmtId="1" fontId="14" fillId="3" borderId="59" xfId="1" applyNumberForma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14" fillId="3" borderId="56" xfId="1" applyNumberFormat="1" applyFont="1" applyBorder="1" applyAlignment="1" applyProtection="1">
      <alignment horizontal="center" vertical="center"/>
      <protection locked="0"/>
    </xf>
    <xf numFmtId="1" fontId="14" fillId="3" borderId="87" xfId="1" applyNumberFormat="1" applyFont="1" applyBorder="1" applyAlignment="1" applyProtection="1">
      <alignment horizontal="center" vertical="center"/>
      <protection locked="0"/>
    </xf>
    <xf numFmtId="1" fontId="14" fillId="3" borderId="88" xfId="1" applyNumberFormat="1" applyFont="1" applyBorder="1" applyAlignment="1" applyProtection="1">
      <alignment horizontal="center" vertical="center"/>
      <protection locked="0"/>
    </xf>
    <xf numFmtId="1" fontId="14" fillId="3" borderId="78" xfId="1" applyNumberFormat="1" applyFont="1" applyBorder="1" applyAlignment="1" applyProtection="1">
      <alignment horizontal="center" vertical="center"/>
      <protection locked="0"/>
    </xf>
    <xf numFmtId="1" fontId="14" fillId="3" borderId="81" xfId="1" applyNumberFormat="1" applyFont="1" applyBorder="1" applyAlignment="1" applyProtection="1">
      <alignment horizontal="center" vertical="center"/>
      <protection locked="0"/>
    </xf>
    <xf numFmtId="1" fontId="14" fillId="3" borderId="80" xfId="1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wrapText="1"/>
    </xf>
    <xf numFmtId="0" fontId="6" fillId="0" borderId="101" xfId="0" applyNumberFormat="1" applyFont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/>
    <xf numFmtId="0" fontId="0" fillId="0" borderId="0" xfId="0" applyBorder="1" applyAlignment="1"/>
    <xf numFmtId="0" fontId="16" fillId="0" borderId="106" xfId="0" applyFont="1" applyBorder="1" applyAlignment="1">
      <alignment horizontal="center" wrapText="1"/>
    </xf>
    <xf numFmtId="0" fontId="28" fillId="0" borderId="71" xfId="0" applyFont="1" applyBorder="1" applyAlignment="1">
      <alignment horizontal="center" vertical="center"/>
    </xf>
    <xf numFmtId="0" fontId="14" fillId="3" borderId="112" xfId="1" applyBorder="1" applyAlignment="1" applyProtection="1">
      <alignment horizontal="left" vertical="top"/>
      <protection locked="0"/>
    </xf>
    <xf numFmtId="0" fontId="14" fillId="3" borderId="113" xfId="1" applyBorder="1" applyAlignment="1" applyProtection="1">
      <alignment horizontal="center" vertical="center"/>
      <protection locked="0"/>
    </xf>
    <xf numFmtId="0" fontId="14" fillId="3" borderId="114" xfId="1" applyBorder="1" applyAlignment="1" applyProtection="1">
      <alignment horizontal="center" vertical="center"/>
      <protection locked="0"/>
    </xf>
    <xf numFmtId="0" fontId="14" fillId="5" borderId="115" xfId="4" applyFont="1" applyBorder="1" applyAlignment="1" applyProtection="1">
      <alignment horizontal="left" vertical="top"/>
      <protection locked="0"/>
    </xf>
    <xf numFmtId="0" fontId="14" fillId="5" borderId="116" xfId="4" applyFont="1" applyBorder="1" applyAlignment="1" applyProtection="1">
      <alignment horizontal="center" vertical="center"/>
      <protection locked="0"/>
    </xf>
    <xf numFmtId="0" fontId="14" fillId="5" borderId="117" xfId="4" applyFont="1" applyBorder="1" applyAlignment="1" applyProtection="1">
      <alignment horizontal="center" vertical="center"/>
      <protection locked="0"/>
    </xf>
    <xf numFmtId="0" fontId="14" fillId="3" borderId="118" xfId="1" applyBorder="1" applyAlignment="1" applyProtection="1">
      <alignment horizontal="center" vertical="top" wrapText="1"/>
      <protection locked="0"/>
    </xf>
    <xf numFmtId="0" fontId="14" fillId="3" borderId="119" xfId="1" applyBorder="1" applyAlignment="1" applyProtection="1">
      <alignment horizontal="center" vertical="center" wrapText="1"/>
      <protection locked="0"/>
    </xf>
    <xf numFmtId="0" fontId="14" fillId="3" borderId="119" xfId="1" applyBorder="1" applyAlignment="1" applyProtection="1">
      <alignment horizontal="center" vertical="center"/>
      <protection locked="0"/>
    </xf>
    <xf numFmtId="0" fontId="14" fillId="3" borderId="120" xfId="1" applyBorder="1" applyAlignment="1" applyProtection="1">
      <alignment horizontal="center" vertical="center"/>
      <protection locked="0"/>
    </xf>
    <xf numFmtId="0" fontId="14" fillId="5" borderId="115" xfId="4" applyFont="1" applyBorder="1" applyAlignment="1" applyProtection="1">
      <alignment horizontal="center" vertical="top" wrapText="1"/>
      <protection locked="0"/>
    </xf>
    <xf numFmtId="0" fontId="14" fillId="5" borderId="116" xfId="4" applyFont="1" applyBorder="1" applyAlignment="1" applyProtection="1">
      <alignment horizontal="center" vertical="center" wrapText="1"/>
      <protection locked="0"/>
    </xf>
    <xf numFmtId="0" fontId="14" fillId="5" borderId="121" xfId="4" applyFont="1" applyBorder="1" applyAlignment="1" applyProtection="1">
      <alignment horizontal="center" vertical="top" wrapText="1"/>
      <protection locked="0"/>
    </xf>
    <xf numFmtId="0" fontId="14" fillId="5" borderId="122" xfId="4" applyFont="1" applyBorder="1" applyAlignment="1" applyProtection="1">
      <alignment horizontal="center" vertical="center"/>
      <protection locked="0"/>
    </xf>
    <xf numFmtId="0" fontId="14" fillId="5" borderId="123" xfId="4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106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/>
    </xf>
    <xf numFmtId="1" fontId="14" fillId="3" borderId="107" xfId="1" applyNumberFormat="1" applyFont="1" applyBorder="1" applyAlignment="1" applyProtection="1">
      <alignment horizontal="center" vertical="center"/>
      <protection locked="0"/>
    </xf>
    <xf numFmtId="1" fontId="14" fillId="3" borderId="110" xfId="1" applyNumberFormat="1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>
      <alignment wrapText="1"/>
    </xf>
    <xf numFmtId="0" fontId="14" fillId="5" borderId="120" xfId="4" applyFont="1" applyBorder="1" applyAlignment="1" applyProtection="1">
      <alignment horizontal="center" vertical="center"/>
      <protection locked="0"/>
    </xf>
    <xf numFmtId="0" fontId="14" fillId="5" borderId="124" xfId="4" applyFont="1" applyBorder="1" applyAlignment="1" applyProtection="1">
      <alignment horizontal="left" vertical="top"/>
      <protection locked="0"/>
    </xf>
    <xf numFmtId="0" fontId="14" fillId="5" borderId="125" xfId="4" applyFont="1" applyBorder="1" applyAlignment="1" applyProtection="1">
      <alignment horizontal="center" vertical="center"/>
      <protection locked="0"/>
    </xf>
    <xf numFmtId="0" fontId="14" fillId="5" borderId="126" xfId="4" applyFont="1" applyBorder="1" applyAlignment="1" applyProtection="1">
      <alignment horizontal="center" vertical="center"/>
      <protection locked="0"/>
    </xf>
    <xf numFmtId="0" fontId="0" fillId="0" borderId="37" xfId="0" applyBorder="1"/>
    <xf numFmtId="0" fontId="0" fillId="0" borderId="42" xfId="0" applyFont="1" applyBorder="1" applyAlignment="1">
      <alignment vertical="top"/>
    </xf>
    <xf numFmtId="0" fontId="0" fillId="0" borderId="38" xfId="0" applyBorder="1"/>
    <xf numFmtId="0" fontId="6" fillId="0" borderId="84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14" fillId="5" borderId="135" xfId="4" applyFont="1" applyBorder="1" applyAlignment="1" applyProtection="1">
      <alignment horizontal="center" vertical="center"/>
      <protection locked="0"/>
    </xf>
    <xf numFmtId="0" fontId="14" fillId="5" borderId="80" xfId="4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horizontal="left"/>
    </xf>
    <xf numFmtId="1" fontId="14" fillId="5" borderId="109" xfId="4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right" vertical="top"/>
    </xf>
    <xf numFmtId="0" fontId="6" fillId="0" borderId="57" xfId="0" applyNumberFormat="1" applyFont="1" applyBorder="1" applyAlignment="1">
      <alignment horizontal="center" vertical="center"/>
    </xf>
    <xf numFmtId="1" fontId="14" fillId="3" borderId="138" xfId="1" applyNumberFormat="1" applyBorder="1" applyAlignment="1" applyProtection="1">
      <alignment horizontal="center" vertical="center"/>
      <protection locked="0"/>
    </xf>
    <xf numFmtId="0" fontId="14" fillId="5" borderId="129" xfId="4" applyFont="1" applyBorder="1" applyAlignment="1" applyProtection="1">
      <alignment horizontal="center" vertical="center"/>
      <protection locked="0"/>
    </xf>
    <xf numFmtId="1" fontId="14" fillId="3" borderId="139" xfId="1" applyNumberFormat="1" applyBorder="1" applyAlignment="1" applyProtection="1">
      <alignment horizontal="center" vertical="center"/>
      <protection locked="0"/>
    </xf>
    <xf numFmtId="1" fontId="14" fillId="3" borderId="140" xfId="1" applyNumberFormat="1" applyBorder="1" applyAlignment="1" applyProtection="1">
      <alignment horizontal="center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5" xfId="0" applyNumberFormat="1" applyFont="1" applyFill="1" applyBorder="1" applyAlignment="1" applyProtection="1">
      <alignment horizontal="center" vertical="center"/>
      <protection locked="0"/>
    </xf>
    <xf numFmtId="1" fontId="0" fillId="4" borderId="141" xfId="0" applyNumberFormat="1" applyFont="1" applyFill="1" applyBorder="1" applyAlignment="1" applyProtection="1">
      <alignment horizontal="center" vertical="center"/>
      <protection locked="0"/>
    </xf>
    <xf numFmtId="1" fontId="0" fillId="4" borderId="73" xfId="0" applyNumberFormat="1" applyFont="1" applyFill="1" applyBorder="1" applyAlignment="1" applyProtection="1">
      <alignment horizontal="center" vertical="center"/>
      <protection locked="0"/>
    </xf>
    <xf numFmtId="1" fontId="0" fillId="4" borderId="62" xfId="0" applyNumberFormat="1" applyFont="1" applyFill="1" applyBorder="1" applyAlignment="1" applyProtection="1">
      <alignment horizontal="center" vertical="center"/>
      <protection locked="0"/>
    </xf>
    <xf numFmtId="0" fontId="14" fillId="5" borderId="143" xfId="4" applyFont="1" applyBorder="1" applyAlignment="1" applyProtection="1">
      <alignment horizontal="center" vertical="center"/>
      <protection locked="0"/>
    </xf>
    <xf numFmtId="0" fontId="14" fillId="5" borderId="144" xfId="4" applyFont="1" applyBorder="1" applyAlignment="1" applyProtection="1">
      <alignment horizontal="left" vertical="top"/>
      <protection locked="0"/>
    </xf>
    <xf numFmtId="0" fontId="14" fillId="5" borderId="144" xfId="4" applyFont="1" applyBorder="1" applyAlignment="1" applyProtection="1">
      <alignment horizontal="center" vertical="center"/>
      <protection locked="0"/>
    </xf>
    <xf numFmtId="0" fontId="30" fillId="0" borderId="108" xfId="4" applyFont="1" applyFill="1" applyBorder="1" applyAlignment="1">
      <alignment horizontal="left" vertical="top"/>
    </xf>
    <xf numFmtId="0" fontId="15" fillId="0" borderId="65" xfId="4" applyFont="1" applyFill="1" applyBorder="1" applyAlignment="1">
      <alignment horizontal="left" vertical="top"/>
    </xf>
    <xf numFmtId="0" fontId="30" fillId="0" borderId="145" xfId="4" applyFont="1" applyFill="1" applyBorder="1" applyAlignment="1">
      <alignment horizontal="left" vertical="top"/>
    </xf>
    <xf numFmtId="0" fontId="15" fillId="0" borderId="146" xfId="4" applyFont="1" applyFill="1" applyBorder="1" applyAlignment="1">
      <alignment horizontal="left" vertical="top"/>
    </xf>
    <xf numFmtId="0" fontId="30" fillId="0" borderId="17" xfId="4" applyFont="1" applyFill="1" applyBorder="1" applyAlignment="1">
      <alignment horizontal="left" vertical="top"/>
    </xf>
    <xf numFmtId="0" fontId="30" fillId="0" borderId="142" xfId="4" applyFont="1" applyFill="1" applyBorder="1" applyAlignment="1">
      <alignment horizontal="left" vertical="top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1" fillId="0" borderId="0" xfId="3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14" fillId="3" borderId="82" xfId="1" applyBorder="1" applyAlignment="1" applyProtection="1">
      <alignment horizontal="center" vertical="top" wrapText="1"/>
      <protection locked="0"/>
    </xf>
    <xf numFmtId="0" fontId="14" fillId="3" borderId="111" xfId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5" fillId="0" borderId="72" xfId="2" applyFill="1" applyBorder="1" applyAlignment="1">
      <alignment horizontal="left" vertical="top"/>
    </xf>
    <xf numFmtId="0" fontId="15" fillId="0" borderId="105" xfId="2" applyFill="1" applyBorder="1" applyAlignment="1">
      <alignment horizontal="left" vertical="top"/>
    </xf>
    <xf numFmtId="0" fontId="2" fillId="0" borderId="8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4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0" fillId="5" borderId="64" xfId="4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9" fontId="0" fillId="5" borderId="65" xfId="4" applyNumberFormat="1" applyFont="1" applyBorder="1" applyAlignment="1" applyProtection="1">
      <alignment horizontal="left"/>
      <protection locked="0"/>
    </xf>
    <xf numFmtId="49" fontId="0" fillId="5" borderId="66" xfId="4" applyNumberFormat="1" applyFont="1" applyBorder="1" applyAlignment="1" applyProtection="1">
      <alignment horizontal="left"/>
      <protection locked="0"/>
    </xf>
    <xf numFmtId="49" fontId="0" fillId="5" borderId="67" xfId="4" applyNumberFormat="1" applyFont="1" applyBorder="1" applyAlignment="1" applyProtection="1">
      <alignment horizontal="left"/>
      <protection locked="0"/>
    </xf>
    <xf numFmtId="49" fontId="0" fillId="5" borderId="64" xfId="4" applyNumberFormat="1" applyFont="1" applyBorder="1" applyAlignment="1" applyProtection="1">
      <alignment horizontal="left"/>
      <protection locked="0"/>
    </xf>
    <xf numFmtId="0" fontId="30" fillId="0" borderId="11" xfId="4" applyFont="1" applyFill="1" applyBorder="1" applyAlignment="1">
      <alignment horizontal="left" vertical="top"/>
    </xf>
    <xf numFmtId="0" fontId="30" fillId="0" borderId="14" xfId="4" applyFont="1" applyFill="1" applyBorder="1" applyAlignment="1">
      <alignment horizontal="left" vertical="top"/>
    </xf>
    <xf numFmtId="0" fontId="14" fillId="0" borderId="82" xfId="1" applyFill="1" applyBorder="1" applyAlignment="1" applyProtection="1">
      <alignment horizontal="left" vertical="top" wrapText="1"/>
    </xf>
    <xf numFmtId="0" fontId="14" fillId="0" borderId="96" xfId="1" applyFill="1" applyBorder="1" applyAlignment="1" applyProtection="1">
      <alignment horizontal="left" vertical="top" wrapText="1"/>
    </xf>
    <xf numFmtId="49" fontId="0" fillId="0" borderId="65" xfId="4" applyNumberFormat="1" applyFont="1" applyFill="1" applyBorder="1" applyAlignment="1" applyProtection="1">
      <alignment horizontal="left" wrapText="1"/>
      <protection locked="0"/>
    </xf>
    <xf numFmtId="49" fontId="0" fillId="0" borderId="66" xfId="4" applyNumberFormat="1" applyFont="1" applyFill="1" applyBorder="1" applyAlignment="1" applyProtection="1">
      <alignment horizontal="left" wrapText="1"/>
      <protection locked="0"/>
    </xf>
    <xf numFmtId="49" fontId="0" fillId="0" borderId="67" xfId="4" applyNumberFormat="1" applyFont="1" applyFill="1" applyBorder="1" applyAlignment="1" applyProtection="1">
      <alignment horizontal="left" wrapText="1"/>
      <protection locked="0"/>
    </xf>
    <xf numFmtId="0" fontId="10" fillId="0" borderId="8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0" fillId="5" borderId="64" xfId="4" applyNumberFormat="1" applyFont="1" applyAlignment="1" applyProtection="1">
      <alignment horizontal="left" wrapText="1"/>
      <protection locked="0"/>
    </xf>
    <xf numFmtId="49" fontId="0" fillId="5" borderId="64" xfId="4" quotePrefix="1" applyNumberFormat="1" applyFont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0" fillId="5" borderId="65" xfId="4" applyNumberFormat="1" applyFont="1" applyBorder="1" applyAlignment="1" applyProtection="1">
      <alignment horizontal="left" wrapText="1"/>
      <protection locked="0"/>
    </xf>
    <xf numFmtId="49" fontId="0" fillId="5" borderId="66" xfId="4" applyNumberFormat="1" applyFont="1" applyBorder="1" applyAlignment="1" applyProtection="1">
      <alignment horizontal="left" wrapText="1"/>
      <protection locked="0"/>
    </xf>
    <xf numFmtId="0" fontId="15" fillId="0" borderId="72" xfId="2" applyFill="1" applyBorder="1" applyAlignment="1">
      <alignment horizontal="left" vertical="top" wrapText="1"/>
    </xf>
    <xf numFmtId="0" fontId="15" fillId="0" borderId="86" xfId="2" applyFill="1" applyBorder="1" applyAlignment="1">
      <alignment horizontal="left" vertical="top" wrapText="1"/>
    </xf>
    <xf numFmtId="0" fontId="14" fillId="3" borderId="58" xfId="1" applyNumberFormat="1" applyBorder="1" applyAlignment="1" applyProtection="1">
      <alignment horizontal="left" wrapText="1"/>
      <protection locked="0"/>
    </xf>
    <xf numFmtId="0" fontId="14" fillId="3" borderId="134" xfId="1" applyNumberFormat="1" applyBorder="1" applyAlignment="1" applyProtection="1">
      <alignment horizontal="left" wrapText="1"/>
      <protection locked="0"/>
    </xf>
    <xf numFmtId="49" fontId="0" fillId="5" borderId="67" xfId="4" applyNumberFormat="1" applyFont="1" applyBorder="1" applyAlignment="1" applyProtection="1">
      <alignment horizontal="left" wrapText="1"/>
      <protection locked="0"/>
    </xf>
    <xf numFmtId="49" fontId="0" fillId="6" borderId="65" xfId="4" applyNumberFormat="1" applyFont="1" applyFill="1" applyBorder="1" applyAlignment="1" applyProtection="1">
      <alignment horizontal="left" wrapText="1"/>
      <protection locked="0"/>
    </xf>
    <xf numFmtId="49" fontId="0" fillId="6" borderId="66" xfId="4" applyNumberFormat="1" applyFont="1" applyFill="1" applyBorder="1" applyAlignment="1" applyProtection="1">
      <alignment horizontal="left" wrapText="1"/>
      <protection locked="0"/>
    </xf>
    <xf numFmtId="49" fontId="0" fillId="6" borderId="67" xfId="4" applyNumberFormat="1" applyFont="1" applyFill="1" applyBorder="1" applyAlignment="1" applyProtection="1">
      <alignment horizontal="left" wrapText="1"/>
      <protection locked="0"/>
    </xf>
    <xf numFmtId="0" fontId="14" fillId="3" borderId="18" xfId="1" applyNumberFormat="1" applyBorder="1" applyAlignment="1" applyProtection="1">
      <alignment horizontal="left" wrapText="1"/>
      <protection locked="0"/>
    </xf>
    <xf numFmtId="0" fontId="14" fillId="3" borderId="133" xfId="1" applyNumberFormat="1" applyBorder="1" applyAlignment="1" applyProtection="1">
      <alignment horizontal="left" wrapText="1"/>
      <protection locked="0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14" fillId="3" borderId="19" xfId="1" applyNumberFormat="1" applyBorder="1" applyAlignment="1" applyProtection="1">
      <alignment horizontal="left" wrapText="1"/>
      <protection locked="0"/>
    </xf>
    <xf numFmtId="0" fontId="14" fillId="3" borderId="132" xfId="1" applyNumberForma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2" fillId="0" borderId="8" xfId="0" applyNumberFormat="1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right" vertical="top"/>
    </xf>
    <xf numFmtId="49" fontId="1" fillId="0" borderId="62" xfId="0" applyNumberFormat="1" applyFont="1" applyBorder="1" applyAlignment="1">
      <alignment horizontal="center" wrapText="1"/>
    </xf>
    <xf numFmtId="49" fontId="1" fillId="0" borderId="6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6" xfId="0" applyNumberFormat="1" applyFont="1" applyBorder="1" applyAlignment="1">
      <alignment horizontal="left" vertical="top" wrapText="1"/>
    </xf>
    <xf numFmtId="0" fontId="30" fillId="0" borderId="5" xfId="4" applyFont="1" applyFill="1" applyBorder="1" applyAlignment="1">
      <alignment horizontal="left" vertical="top"/>
    </xf>
    <xf numFmtId="0" fontId="30" fillId="0" borderId="0" xfId="4" applyFont="1" applyFill="1" applyBorder="1" applyAlignment="1">
      <alignment horizontal="left" vertical="top"/>
    </xf>
    <xf numFmtId="0" fontId="30" fillId="0" borderId="3" xfId="4" applyFont="1" applyFill="1" applyBorder="1" applyAlignment="1">
      <alignment horizontal="left" vertical="top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9" fontId="1" fillId="0" borderId="73" xfId="0" applyNumberFormat="1" applyFont="1" applyBorder="1" applyAlignment="1">
      <alignment horizontal="center" wrapText="1"/>
    </xf>
    <xf numFmtId="49" fontId="1" fillId="0" borderId="74" xfId="0" applyNumberFormat="1" applyFont="1" applyBorder="1" applyAlignment="1">
      <alignment horizontal="center" wrapText="1"/>
    </xf>
    <xf numFmtId="0" fontId="6" fillId="0" borderId="4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wrapText="1"/>
    </xf>
    <xf numFmtId="49" fontId="1" fillId="0" borderId="130" xfId="0" applyNumberFormat="1" applyFont="1" applyBorder="1" applyAlignment="1">
      <alignment horizontal="center" wrapText="1"/>
    </xf>
    <xf numFmtId="49" fontId="1" fillId="0" borderId="83" xfId="0" applyNumberFormat="1" applyFont="1" applyBorder="1" applyAlignment="1">
      <alignment horizontal="center" wrapText="1"/>
    </xf>
    <xf numFmtId="49" fontId="1" fillId="0" borderId="13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5" borderId="127" xfId="4" quotePrefix="1" applyNumberFormat="1" applyFont="1" applyBorder="1" applyAlignment="1" applyProtection="1">
      <alignment horizontal="left" wrapText="1"/>
      <protection locked="0"/>
    </xf>
    <xf numFmtId="49" fontId="0" fillId="5" borderId="128" xfId="4" quotePrefix="1" applyNumberFormat="1" applyFont="1" applyBorder="1" applyAlignment="1" applyProtection="1">
      <alignment horizontal="left" wrapText="1"/>
      <protection locked="0"/>
    </xf>
    <xf numFmtId="49" fontId="14" fillId="0" borderId="18" xfId="1" applyNumberFormat="1" applyFill="1" applyBorder="1" applyAlignment="1">
      <alignment horizontal="left" vertical="top" wrapText="1"/>
    </xf>
    <xf numFmtId="49" fontId="14" fillId="0" borderId="30" xfId="1" applyNumberForma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1" fillId="0" borderId="9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49" fontId="14" fillId="3" borderId="21" xfId="1" applyNumberFormat="1" applyBorder="1" applyAlignment="1" applyProtection="1">
      <alignment horizontal="left" wrapText="1"/>
      <protection locked="0"/>
    </xf>
    <xf numFmtId="49" fontId="14" fillId="3" borderId="31" xfId="1" applyNumberFormat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0" fillId="6" borderId="136" xfId="4" applyNumberFormat="1" applyFont="1" applyFill="1" applyBorder="1" applyAlignment="1" applyProtection="1">
      <alignment horizontal="left" wrapText="1"/>
      <protection locked="0"/>
    </xf>
    <xf numFmtId="49" fontId="0" fillId="6" borderId="0" xfId="4" applyNumberFormat="1" applyFont="1" applyFill="1" applyBorder="1" applyAlignment="1" applyProtection="1">
      <alignment horizontal="left" wrapText="1"/>
      <protection locked="0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49" fontId="14" fillId="0" borderId="19" xfId="1" applyNumberFormat="1" applyFill="1" applyBorder="1" applyAlignment="1">
      <alignment horizontal="left" vertical="top" wrapText="1"/>
    </xf>
    <xf numFmtId="49" fontId="14" fillId="0" borderId="29" xfId="1" applyNumberFormat="1" applyFill="1" applyBorder="1" applyAlignment="1">
      <alignment horizontal="left" vertical="top" wrapText="1"/>
    </xf>
    <xf numFmtId="0" fontId="10" fillId="2" borderId="13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14" fillId="3" borderId="0" xfId="1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8">
    <cellStyle name="Explanatory Text" xfId="3" builtinId="53"/>
    <cellStyle name="Heading 1 2" xfId="7"/>
    <cellStyle name="Heading 2 2" xfId="6"/>
    <cellStyle name="Input" xfId="1" builtinId="20"/>
    <cellStyle name="Linked Cell" xfId="2" builtinId="24" customBuiltin="1"/>
    <cellStyle name="Normal" xfId="0" builtinId="0"/>
    <cellStyle name="Normal 2" xfId="5"/>
    <cellStyle name="Note" xfId="4" builtinId="10"/>
  </cellStyles>
  <dxfs count="6"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2" defaultTableStyle="TableStyleMedium2" defaultPivotStyle="PivotStyleLight16">
    <tableStyle name="Project Performance Report" pivot="0" count="3">
      <tableStyleElement type="wholeTable" dxfId="5"/>
      <tableStyleElement type="headerRow" dxfId="4"/>
      <tableStyleElement type="firstRowStripe" dxfId="3"/>
    </tableStyle>
    <tableStyle name="Project Performance Report 2" pivot="0" count="3">
      <tableStyleElement type="wholeTable" dxfId="2"/>
      <tableStyleElement type="headerRow" dxfId="1"/>
      <tableStyleElement type="firstRowStripe" dxfId="0"/>
    </tableStyle>
  </tableStyles>
  <colors>
    <mruColors>
      <color rgb="FFFFCC99"/>
      <color rgb="FFF4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3257550</xdr:colOff>
      <xdr:row>0</xdr:row>
      <xdr:rowOff>57150</xdr:rowOff>
    </xdr:from>
    <xdr:to>
      <xdr:col>4</xdr:col>
      <xdr:colOff>484505</xdr:colOff>
      <xdr:row>0</xdr:row>
      <xdr:rowOff>624840</xdr:rowOff>
    </xdr:to>
    <xdr:pic>
      <xdr:nvPicPr>
        <xdr:cNvPr id="2" name="Picture 1" descr="https://climateinvestmentfunds.org/cif/sites/climateinvestmentfunds.org/files/cif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7150"/>
          <a:ext cx="1075055" cy="567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7</xdr:row>
      <xdr:rowOff>161925</xdr:rowOff>
    </xdr:from>
    <xdr:to>
      <xdr:col>2</xdr:col>
      <xdr:colOff>295275</xdr:colOff>
      <xdr:row>8</xdr:row>
      <xdr:rowOff>76200</xdr:rowOff>
    </xdr:to>
    <xdr:sp macro="" textlink="">
      <xdr:nvSpPr>
        <xdr:cNvPr id="2" name="Down Arrow 1"/>
        <xdr:cNvSpPr/>
      </xdr:nvSpPr>
      <xdr:spPr>
        <a:xfrm>
          <a:off x="2266949" y="2038350"/>
          <a:ext cx="123826" cy="561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4</xdr:col>
      <xdr:colOff>466725</xdr:colOff>
      <xdr:row>6</xdr:row>
      <xdr:rowOff>152400</xdr:rowOff>
    </xdr:to>
    <xdr:sp macro="" textlink="">
      <xdr:nvSpPr>
        <xdr:cNvPr id="4" name="Right Arrow 3"/>
        <xdr:cNvSpPr/>
      </xdr:nvSpPr>
      <xdr:spPr>
        <a:xfrm>
          <a:off x="2428875" y="1990725"/>
          <a:ext cx="9429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7.28515625" customWidth="1"/>
    <col min="2" max="2" width="23.42578125" customWidth="1"/>
    <col min="3" max="3" width="11.28515625" customWidth="1"/>
    <col min="4" max="4" width="57.7109375" customWidth="1"/>
    <col min="5" max="5" width="9.7109375" customWidth="1"/>
  </cols>
  <sheetData>
    <row r="1" spans="1:8" ht="54" customHeight="1" x14ac:dyDescent="0.35">
      <c r="A1" s="46" t="s">
        <v>112</v>
      </c>
      <c r="B1" s="46"/>
      <c r="C1" s="39"/>
      <c r="D1" s="39"/>
      <c r="E1" s="10"/>
      <c r="F1" s="10"/>
      <c r="G1" s="10"/>
      <c r="H1" s="10"/>
    </row>
    <row r="2" spans="1:8" ht="91.5" customHeight="1" x14ac:dyDescent="0.25">
      <c r="A2" s="88"/>
      <c r="B2" s="88"/>
      <c r="C2" s="73"/>
      <c r="D2" s="73"/>
      <c r="E2" s="73"/>
    </row>
    <row r="3" spans="1:8" ht="22.5" customHeight="1" x14ac:dyDescent="0.3">
      <c r="A3" s="241" t="s">
        <v>89</v>
      </c>
      <c r="B3" s="241"/>
      <c r="C3" s="240" t="s">
        <v>88</v>
      </c>
      <c r="D3" s="240"/>
      <c r="E3" s="240"/>
    </row>
    <row r="4" spans="1:8" ht="45" customHeight="1" x14ac:dyDescent="0.25">
      <c r="A4" s="73"/>
      <c r="B4" s="73"/>
      <c r="C4" s="73"/>
      <c r="D4" s="73"/>
      <c r="E4" s="73"/>
    </row>
    <row r="5" spans="1:8" ht="18.75" x14ac:dyDescent="0.3">
      <c r="A5" s="240" t="s">
        <v>16</v>
      </c>
      <c r="B5" s="242"/>
      <c r="C5" s="73"/>
      <c r="D5" s="73"/>
      <c r="E5" s="73"/>
    </row>
    <row r="6" spans="1:8" x14ac:dyDescent="0.25">
      <c r="A6" s="89"/>
      <c r="B6" s="88"/>
      <c r="C6" s="73"/>
      <c r="D6" s="73"/>
      <c r="E6" s="73"/>
    </row>
    <row r="7" spans="1:8" ht="18.75" x14ac:dyDescent="0.3">
      <c r="A7" s="90" t="s">
        <v>9</v>
      </c>
      <c r="B7" s="86" t="s">
        <v>115</v>
      </c>
      <c r="C7" s="73"/>
      <c r="D7" s="73"/>
      <c r="E7" s="73"/>
    </row>
    <row r="8" spans="1:8" x14ac:dyDescent="0.25">
      <c r="A8" s="89"/>
      <c r="B8" s="88"/>
      <c r="C8" s="73"/>
      <c r="D8" s="73"/>
      <c r="E8" s="73"/>
    </row>
    <row r="9" spans="1:8" ht="18.75" x14ac:dyDescent="0.3">
      <c r="A9" s="90" t="s">
        <v>10</v>
      </c>
      <c r="B9" s="239" t="s">
        <v>114</v>
      </c>
      <c r="C9" s="239"/>
      <c r="D9" s="73"/>
      <c r="E9" s="73"/>
    </row>
    <row r="10" spans="1:8" x14ac:dyDescent="0.25">
      <c r="A10" s="73"/>
      <c r="B10" s="73"/>
      <c r="C10" s="73"/>
      <c r="D10" s="73"/>
      <c r="E10" s="73"/>
    </row>
    <row r="11" spans="1:8" ht="18.75" x14ac:dyDescent="0.3">
      <c r="A11" s="91" t="s">
        <v>40</v>
      </c>
      <c r="B11" s="73"/>
      <c r="C11" s="92"/>
      <c r="D11" s="73"/>
      <c r="E11" s="73"/>
    </row>
    <row r="12" spans="1:8" x14ac:dyDescent="0.25">
      <c r="A12" s="81" t="s">
        <v>41</v>
      </c>
      <c r="B12" s="82"/>
      <c r="C12" s="81" t="s">
        <v>42</v>
      </c>
      <c r="D12" s="84"/>
      <c r="E12" s="73"/>
    </row>
    <row r="13" spans="1:8" x14ac:dyDescent="0.25">
      <c r="A13" s="73"/>
      <c r="B13" s="82"/>
      <c r="D13" s="84"/>
      <c r="E13" s="73"/>
    </row>
    <row r="14" spans="1:8" x14ac:dyDescent="0.25">
      <c r="A14" s="73"/>
      <c r="B14" s="83"/>
      <c r="C14" s="73"/>
      <c r="D14" s="85"/>
      <c r="E14" s="73"/>
    </row>
    <row r="15" spans="1:8" x14ac:dyDescent="0.25">
      <c r="B15" s="83"/>
      <c r="D15" s="85"/>
    </row>
    <row r="16" spans="1:8" x14ac:dyDescent="0.25">
      <c r="B16" s="83"/>
      <c r="D16" s="85"/>
    </row>
    <row r="17" spans="2:4" x14ac:dyDescent="0.25">
      <c r="B17" s="83"/>
      <c r="D17" s="85"/>
    </row>
  </sheetData>
  <sheetProtection selectLockedCells="1"/>
  <mergeCells count="4">
    <mergeCell ref="B9:C9"/>
    <mergeCell ref="C3:E3"/>
    <mergeCell ref="A3:B3"/>
    <mergeCell ref="A5:B5"/>
  </mergeCells>
  <pageMargins left="0.7" right="0.7" top="0.75" bottom="0.75" header="0.3" footer="0.3"/>
  <pageSetup fitToHeight="0" orientation="landscape" r:id="rId1"/>
  <headerFooter>
    <oddFooter>&amp;CPPCR Core Indicator Monitoring and Reporting Tools  March 2014</oddFooter>
  </headerFooter>
  <rowBreaks count="1" manualBreakCount="1">
    <brk id="1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="166" zoomScaleNormal="166" workbookViewId="0">
      <selection activeCell="M7" sqref="M7"/>
    </sheetView>
  </sheetViews>
  <sheetFormatPr defaultRowHeight="15" x14ac:dyDescent="0.25"/>
  <sheetData>
    <row r="1" spans="1:1" x14ac:dyDescent="0.25">
      <c r="A1" s="5"/>
    </row>
  </sheetData>
  <sheetProtection selectLockedCells="1" selectUnlockedCells="1"/>
  <pageMargins left="0.7" right="0.7" top="0.75" bottom="0.75" header="0.3" footer="0.3"/>
  <pageSetup scale="89" fitToHeight="0" orientation="portrait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4" zoomScale="160" zoomScaleNormal="160" workbookViewId="0">
      <selection activeCell="L22" sqref="L22"/>
    </sheetView>
  </sheetViews>
  <sheetFormatPr defaultRowHeight="15" x14ac:dyDescent="0.25"/>
  <sheetData/>
  <sheetProtection selectLockedCells="1" selectUnlockedCells="1"/>
  <pageMargins left="0.7" right="0.7" top="0.75" bottom="0.75" header="0.3" footer="0.3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workbookViewId="0">
      <selection activeCell="L6" sqref="L6"/>
    </sheetView>
  </sheetViews>
  <sheetFormatPr defaultRowHeight="15" x14ac:dyDescent="0.25"/>
  <cols>
    <col min="1" max="1" width="9.85546875" customWidth="1"/>
    <col min="2" max="2" width="40.85546875" customWidth="1"/>
    <col min="3" max="3" width="26.5703125" style="68" customWidth="1"/>
    <col min="4" max="7" width="26.5703125" customWidth="1"/>
    <col min="8" max="75" width="4.7109375" customWidth="1"/>
  </cols>
  <sheetData>
    <row r="1" spans="1:8" ht="24" thickBot="1" x14ac:dyDescent="0.3">
      <c r="A1" s="39" t="s">
        <v>87</v>
      </c>
      <c r="B1" s="39"/>
      <c r="C1" s="39"/>
      <c r="D1" s="40"/>
      <c r="E1" s="40"/>
      <c r="F1" s="60" t="s">
        <v>49</v>
      </c>
      <c r="G1" s="64" t="s">
        <v>50</v>
      </c>
    </row>
    <row r="2" spans="1:8" ht="19.5" customHeight="1" thickTop="1" x14ac:dyDescent="0.25">
      <c r="A2" s="249" t="s">
        <v>55</v>
      </c>
      <c r="B2" s="250"/>
      <c r="C2" s="78" t="s">
        <v>15</v>
      </c>
      <c r="D2" s="70"/>
      <c r="E2" s="70"/>
      <c r="F2" s="70"/>
      <c r="G2" s="33"/>
    </row>
    <row r="3" spans="1:8" ht="21" customHeight="1" thickBot="1" x14ac:dyDescent="0.3">
      <c r="A3" s="255" t="s">
        <v>22</v>
      </c>
      <c r="B3" s="256"/>
      <c r="C3" s="79" t="s">
        <v>63</v>
      </c>
      <c r="D3" s="43"/>
      <c r="E3" s="41"/>
      <c r="F3" s="41"/>
      <c r="G3" s="34"/>
    </row>
    <row r="4" spans="1:8" ht="19.5" customHeight="1" thickTop="1" x14ac:dyDescent="0.25">
      <c r="A4" s="251" t="str">
        <f>+Cover!A3</f>
        <v>Sample Country</v>
      </c>
      <c r="B4" s="252"/>
      <c r="C4" s="36" t="str">
        <f>+Cover!C3</f>
        <v>PPCR Investment Plan</v>
      </c>
      <c r="D4" s="75"/>
      <c r="E4" s="36"/>
      <c r="F4" s="42"/>
      <c r="G4" s="7"/>
    </row>
    <row r="5" spans="1:8" ht="18" customHeight="1" thickBot="1" x14ac:dyDescent="0.3">
      <c r="A5" s="253" t="s">
        <v>8</v>
      </c>
      <c r="B5" s="254"/>
      <c r="C5" s="120"/>
      <c r="D5" s="106" t="s">
        <v>9</v>
      </c>
      <c r="E5" s="55" t="str">
        <f>IF(Cover!B7="","Cover sheet",Cover!B7)</f>
        <v>April-1st</v>
      </c>
      <c r="F5" s="107" t="s">
        <v>10</v>
      </c>
      <c r="G5" s="55" t="str">
        <f>+Cover!B9</f>
        <v>March-31st (following year)</v>
      </c>
    </row>
    <row r="6" spans="1:8" ht="93.75" customHeight="1" thickTop="1" thickBot="1" x14ac:dyDescent="0.3">
      <c r="A6" s="257" t="s">
        <v>91</v>
      </c>
      <c r="B6" s="258"/>
      <c r="C6" s="87" t="s">
        <v>66</v>
      </c>
      <c r="D6" s="69" t="s">
        <v>84</v>
      </c>
      <c r="E6" s="72" t="s">
        <v>48</v>
      </c>
      <c r="F6" s="48" t="s">
        <v>67</v>
      </c>
      <c r="G6" s="182" t="s">
        <v>83</v>
      </c>
      <c r="H6" s="32"/>
    </row>
    <row r="7" spans="1:8" ht="11.25" customHeight="1" thickTop="1" thickBot="1" x14ac:dyDescent="0.3">
      <c r="A7" s="245" t="s">
        <v>23</v>
      </c>
      <c r="B7" s="246"/>
      <c r="C7" s="94" t="s">
        <v>24</v>
      </c>
      <c r="D7" s="95" t="s">
        <v>25</v>
      </c>
      <c r="E7" s="96" t="s">
        <v>26</v>
      </c>
      <c r="F7" s="95" t="s">
        <v>27</v>
      </c>
      <c r="G7" s="183" t="s">
        <v>28</v>
      </c>
    </row>
    <row r="8" spans="1:8" ht="22.5" customHeight="1" thickTop="1" x14ac:dyDescent="0.25">
      <c r="A8" s="247" t="s">
        <v>51</v>
      </c>
      <c r="B8" s="248"/>
      <c r="C8" s="184"/>
      <c r="D8" s="185"/>
      <c r="E8" s="185"/>
      <c r="F8" s="185"/>
      <c r="G8" s="186"/>
      <c r="H8" s="181"/>
    </row>
    <row r="9" spans="1:8" s="171" customFormat="1" ht="16.5" customHeight="1" x14ac:dyDescent="0.25">
      <c r="A9" s="233" t="s">
        <v>113</v>
      </c>
      <c r="B9" s="234"/>
      <c r="C9" s="187"/>
      <c r="D9" s="188"/>
      <c r="E9" s="188"/>
      <c r="F9" s="188"/>
      <c r="G9" s="189"/>
      <c r="H9" s="181"/>
    </row>
    <row r="10" spans="1:8" ht="21.75" customHeight="1" x14ac:dyDescent="0.25">
      <c r="A10" s="243" t="s">
        <v>44</v>
      </c>
      <c r="B10" s="244"/>
      <c r="C10" s="190"/>
      <c r="D10" s="191"/>
      <c r="E10" s="191"/>
      <c r="F10" s="192"/>
      <c r="G10" s="193"/>
      <c r="H10" s="181"/>
    </row>
    <row r="11" spans="1:8" s="171" customFormat="1" ht="14.25" customHeight="1" x14ac:dyDescent="0.25">
      <c r="A11" s="233" t="s">
        <v>113</v>
      </c>
      <c r="B11" s="234"/>
      <c r="C11" s="194"/>
      <c r="D11" s="195"/>
      <c r="E11" s="195"/>
      <c r="F11" s="188"/>
      <c r="G11" s="189"/>
      <c r="H11" s="181"/>
    </row>
    <row r="12" spans="1:8" ht="21" customHeight="1" x14ac:dyDescent="0.25">
      <c r="A12" s="243" t="s">
        <v>45</v>
      </c>
      <c r="B12" s="244"/>
      <c r="C12" s="190"/>
      <c r="D12" s="192"/>
      <c r="E12" s="192"/>
      <c r="F12" s="192"/>
      <c r="G12" s="193"/>
      <c r="H12" s="181"/>
    </row>
    <row r="13" spans="1:8" s="171" customFormat="1" ht="15" customHeight="1" x14ac:dyDescent="0.25">
      <c r="A13" s="233" t="s">
        <v>113</v>
      </c>
      <c r="B13" s="234"/>
      <c r="C13" s="194"/>
      <c r="D13" s="188"/>
      <c r="E13" s="188"/>
      <c r="F13" s="188"/>
      <c r="G13" s="189"/>
      <c r="H13" s="181"/>
    </row>
    <row r="14" spans="1:8" ht="19.5" customHeight="1" x14ac:dyDescent="0.25">
      <c r="A14" s="243" t="s">
        <v>46</v>
      </c>
      <c r="B14" s="244"/>
      <c r="C14" s="190"/>
      <c r="D14" s="192"/>
      <c r="E14" s="192"/>
      <c r="F14" s="192"/>
      <c r="G14" s="193"/>
      <c r="H14" s="181"/>
    </row>
    <row r="15" spans="1:8" s="171" customFormat="1" ht="16.5" customHeight="1" x14ac:dyDescent="0.25">
      <c r="A15" s="233" t="s">
        <v>113</v>
      </c>
      <c r="B15" s="234"/>
      <c r="C15" s="194"/>
      <c r="D15" s="188"/>
      <c r="E15" s="188"/>
      <c r="F15" s="188"/>
      <c r="G15" s="189"/>
      <c r="H15" s="181"/>
    </row>
    <row r="16" spans="1:8" ht="19.5" customHeight="1" x14ac:dyDescent="0.25">
      <c r="A16" s="243" t="s">
        <v>47</v>
      </c>
      <c r="B16" s="244"/>
      <c r="C16" s="190"/>
      <c r="D16" s="192"/>
      <c r="E16" s="192"/>
      <c r="F16" s="192"/>
      <c r="G16" s="193"/>
      <c r="H16" s="181"/>
    </row>
    <row r="17" spans="1:8" s="171" customFormat="1" ht="15.75" customHeight="1" x14ac:dyDescent="0.25">
      <c r="A17" s="233" t="s">
        <v>113</v>
      </c>
      <c r="B17" s="234"/>
      <c r="C17" s="194"/>
      <c r="D17" s="188"/>
      <c r="E17" s="188"/>
      <c r="F17" s="188"/>
      <c r="G17" s="189"/>
      <c r="H17" s="181"/>
    </row>
    <row r="18" spans="1:8" ht="21.75" customHeight="1" x14ac:dyDescent="0.25">
      <c r="A18" s="243" t="s">
        <v>93</v>
      </c>
      <c r="B18" s="244"/>
      <c r="C18" s="190"/>
      <c r="D18" s="192"/>
      <c r="E18" s="192"/>
      <c r="F18" s="192"/>
      <c r="G18" s="193"/>
      <c r="H18" s="181"/>
    </row>
    <row r="19" spans="1:8" s="171" customFormat="1" ht="17.25" customHeight="1" x14ac:dyDescent="0.25">
      <c r="A19" s="233" t="s">
        <v>113</v>
      </c>
      <c r="B19" s="234"/>
      <c r="C19" s="194"/>
      <c r="D19" s="188"/>
      <c r="E19" s="188"/>
      <c r="F19" s="188"/>
      <c r="G19" s="189"/>
      <c r="H19" s="181"/>
    </row>
    <row r="20" spans="1:8" ht="18.75" customHeight="1" x14ac:dyDescent="0.25">
      <c r="A20" s="243" t="s">
        <v>94</v>
      </c>
      <c r="B20" s="244"/>
      <c r="C20" s="190"/>
      <c r="D20" s="192"/>
      <c r="E20" s="192"/>
      <c r="F20" s="192"/>
      <c r="G20" s="193"/>
      <c r="H20" s="181"/>
    </row>
    <row r="21" spans="1:8" ht="15.75" customHeight="1" thickBot="1" x14ac:dyDescent="0.3">
      <c r="A21" s="235" t="s">
        <v>113</v>
      </c>
      <c r="B21" s="236"/>
      <c r="C21" s="196"/>
      <c r="D21" s="197"/>
      <c r="E21" s="197"/>
      <c r="F21" s="197"/>
      <c r="G21" s="198"/>
      <c r="H21" s="181"/>
    </row>
    <row r="22" spans="1:8" ht="15.75" thickTop="1" x14ac:dyDescent="0.25">
      <c r="A22" s="108" t="s">
        <v>82</v>
      </c>
      <c r="B22" s="124"/>
      <c r="C22" s="124"/>
      <c r="D22" s="124"/>
      <c r="E22" s="124"/>
      <c r="F22" s="124"/>
      <c r="G22" s="124"/>
    </row>
    <row r="23" spans="1:8" ht="6" customHeight="1" x14ac:dyDescent="0.25">
      <c r="A23" s="124"/>
      <c r="B23" s="5"/>
      <c r="C23" s="5"/>
      <c r="D23" s="124"/>
      <c r="E23" s="124"/>
      <c r="F23" s="124"/>
      <c r="G23" s="124"/>
    </row>
    <row r="24" spans="1:8" ht="18.75" x14ac:dyDescent="0.3">
      <c r="A24" t="s">
        <v>90</v>
      </c>
    </row>
    <row r="25" spans="1:8" x14ac:dyDescent="0.25">
      <c r="A25" s="259" t="s">
        <v>2</v>
      </c>
      <c r="B25" s="259"/>
      <c r="C25" s="259"/>
      <c r="D25" s="259"/>
      <c r="E25" s="259"/>
      <c r="F25" s="259"/>
      <c r="G25" s="259"/>
    </row>
    <row r="26" spans="1:8" x14ac:dyDescent="0.25">
      <c r="A26" s="259" t="s">
        <v>3</v>
      </c>
      <c r="B26" s="259"/>
      <c r="C26" s="259"/>
      <c r="D26" s="259"/>
      <c r="E26" s="259"/>
      <c r="F26" s="259"/>
      <c r="G26" s="259"/>
    </row>
    <row r="27" spans="1:8" ht="16.5" customHeight="1" x14ac:dyDescent="0.25">
      <c r="A27" s="261" t="s">
        <v>103</v>
      </c>
      <c r="B27" s="261"/>
      <c r="C27" s="261"/>
      <c r="D27" s="261"/>
      <c r="E27" s="261"/>
      <c r="F27" s="261"/>
      <c r="G27" s="261"/>
    </row>
    <row r="28" spans="1:8" ht="21.75" customHeight="1" x14ac:dyDescent="0.25">
      <c r="A28" s="263" t="s">
        <v>4</v>
      </c>
      <c r="B28" s="264"/>
      <c r="C28" s="264"/>
      <c r="D28" s="264"/>
      <c r="E28" s="264"/>
      <c r="F28" s="264"/>
      <c r="G28" s="265"/>
    </row>
    <row r="29" spans="1:8" ht="16.5" customHeight="1" x14ac:dyDescent="0.25">
      <c r="A29" s="266" t="s">
        <v>5</v>
      </c>
      <c r="B29" s="266"/>
      <c r="C29" s="266"/>
      <c r="D29" s="266"/>
      <c r="E29" s="266"/>
      <c r="F29" s="266"/>
      <c r="G29" s="266"/>
    </row>
    <row r="30" spans="1:8" x14ac:dyDescent="0.25">
      <c r="A30" s="262"/>
      <c r="B30" s="262"/>
      <c r="C30" s="262"/>
      <c r="D30" s="262"/>
      <c r="E30" s="262"/>
      <c r="F30" s="262"/>
    </row>
    <row r="31" spans="1:8" x14ac:dyDescent="0.25">
      <c r="A31" s="29"/>
    </row>
    <row r="32" spans="1:8" ht="30" customHeight="1" x14ac:dyDescent="0.25">
      <c r="A32" s="260"/>
      <c r="B32" s="260"/>
      <c r="C32" s="260"/>
      <c r="D32" s="260"/>
      <c r="E32" s="260"/>
      <c r="F32" s="260"/>
      <c r="G32" s="260"/>
    </row>
  </sheetData>
  <sheetProtection formatRows="0" insertRows="0" deleteRows="0" selectLockedCells="1"/>
  <mergeCells count="20">
    <mergeCell ref="A25:G25"/>
    <mergeCell ref="A26:G26"/>
    <mergeCell ref="A32:G32"/>
    <mergeCell ref="A27:G27"/>
    <mergeCell ref="A30:F30"/>
    <mergeCell ref="A28:G28"/>
    <mergeCell ref="A29:G29"/>
    <mergeCell ref="A2:B2"/>
    <mergeCell ref="A4:B4"/>
    <mergeCell ref="A5:B5"/>
    <mergeCell ref="A3:B3"/>
    <mergeCell ref="A6:B6"/>
    <mergeCell ref="A16:B16"/>
    <mergeCell ref="A18:B18"/>
    <mergeCell ref="A20:B20"/>
    <mergeCell ref="A7:B7"/>
    <mergeCell ref="A8:B8"/>
    <mergeCell ref="A10:B10"/>
    <mergeCell ref="A12:B12"/>
    <mergeCell ref="A14:B14"/>
  </mergeCells>
  <pageMargins left="0.25" right="0.25" top="0.75" bottom="0.75" header="0.3" footer="0.3"/>
  <pageSetup scale="72" orientation="landscape" r:id="rId1"/>
  <headerFooter>
    <oddFooter>&amp;CPPCR Core Indicator Monitoring and Reporting Tools  March 2014&amp;RPage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workbookViewId="0">
      <selection activeCell="K22" sqref="K22"/>
    </sheetView>
  </sheetViews>
  <sheetFormatPr defaultRowHeight="15" x14ac:dyDescent="0.25"/>
  <cols>
    <col min="1" max="1" width="32.5703125" style="74" customWidth="1"/>
    <col min="2" max="2" width="18" style="74" customWidth="1"/>
    <col min="3" max="6" width="19.5703125" style="74" customWidth="1"/>
    <col min="7" max="7" width="3.42578125" style="74" customWidth="1"/>
    <col min="8" max="74" width="4.7109375" style="74" customWidth="1"/>
    <col min="75" max="16384" width="9.140625" style="74"/>
  </cols>
  <sheetData>
    <row r="1" spans="1:7" ht="24" thickBot="1" x14ac:dyDescent="0.3">
      <c r="A1" s="39" t="s">
        <v>95</v>
      </c>
      <c r="B1" s="39"/>
      <c r="C1" s="39"/>
      <c r="D1" s="40"/>
      <c r="E1" s="60" t="s">
        <v>49</v>
      </c>
      <c r="F1" s="64" t="s">
        <v>50</v>
      </c>
    </row>
    <row r="2" spans="1:7" ht="48.75" customHeight="1" thickTop="1" x14ac:dyDescent="0.25">
      <c r="A2" s="274" t="s">
        <v>56</v>
      </c>
      <c r="B2" s="275"/>
      <c r="C2" s="276" t="s">
        <v>6</v>
      </c>
      <c r="D2" s="276"/>
      <c r="E2" s="276"/>
      <c r="F2" s="277"/>
    </row>
    <row r="3" spans="1:7" ht="21" customHeight="1" thickBot="1" x14ac:dyDescent="0.3">
      <c r="A3" s="255" t="s">
        <v>22</v>
      </c>
      <c r="B3" s="256"/>
      <c r="C3" s="79" t="s">
        <v>63</v>
      </c>
      <c r="D3" s="43"/>
      <c r="E3" s="41"/>
      <c r="F3" s="199"/>
    </row>
    <row r="4" spans="1:7" ht="19.5" customHeight="1" thickTop="1" x14ac:dyDescent="0.25">
      <c r="A4" s="251" t="str">
        <f>Cover!A3</f>
        <v>Sample Country</v>
      </c>
      <c r="B4" s="252"/>
      <c r="C4" s="36" t="str">
        <f>Cover!C3</f>
        <v>PPCR Investment Plan</v>
      </c>
      <c r="D4" s="75"/>
      <c r="E4" s="36"/>
      <c r="F4" s="200"/>
    </row>
    <row r="5" spans="1:7" ht="18" customHeight="1" thickBot="1" x14ac:dyDescent="0.3">
      <c r="A5" s="253" t="s">
        <v>8</v>
      </c>
      <c r="B5" s="254"/>
      <c r="C5" s="106" t="s">
        <v>9</v>
      </c>
      <c r="D5" s="55" t="str">
        <f>IF(Cover!B7="","Cover sheet",Cover!B7)</f>
        <v>April-1st</v>
      </c>
      <c r="E5" s="107" t="s">
        <v>10</v>
      </c>
      <c r="F5" s="50" t="str">
        <f>+Cover!B9</f>
        <v>March-31st (following year)</v>
      </c>
    </row>
    <row r="6" spans="1:7" ht="126.75" customHeight="1" thickTop="1" thickBot="1" x14ac:dyDescent="0.3">
      <c r="A6" s="257" t="s">
        <v>92</v>
      </c>
      <c r="B6" s="258"/>
      <c r="C6" s="87" t="s">
        <v>70</v>
      </c>
      <c r="D6" s="69" t="s">
        <v>68</v>
      </c>
      <c r="E6" s="72" t="s">
        <v>69</v>
      </c>
      <c r="F6" s="201" t="s">
        <v>71</v>
      </c>
      <c r="G6" s="32"/>
    </row>
    <row r="7" spans="1:7" ht="9.75" customHeight="1" thickTop="1" thickBot="1" x14ac:dyDescent="0.3">
      <c r="A7" s="245" t="s">
        <v>23</v>
      </c>
      <c r="B7" s="246"/>
      <c r="C7" s="94" t="s">
        <v>24</v>
      </c>
      <c r="D7" s="95" t="s">
        <v>25</v>
      </c>
      <c r="E7" s="96" t="s">
        <v>26</v>
      </c>
      <c r="F7" s="202" t="s">
        <v>27</v>
      </c>
    </row>
    <row r="8" spans="1:7" ht="15.75" customHeight="1" thickTop="1" x14ac:dyDescent="0.25">
      <c r="A8" s="285" t="str">
        <f>+Cover!A3&amp;" Government"</f>
        <v>Sample Country Government</v>
      </c>
      <c r="B8" s="286"/>
      <c r="C8" s="161"/>
      <c r="D8" s="162"/>
      <c r="E8" s="163"/>
      <c r="F8" s="203"/>
      <c r="G8" s="181"/>
    </row>
    <row r="9" spans="1:7" s="180" customFormat="1" ht="15.75" customHeight="1" x14ac:dyDescent="0.25">
      <c r="A9" s="267" t="s">
        <v>113</v>
      </c>
      <c r="B9" s="268"/>
      <c r="C9" s="187"/>
      <c r="D9" s="188"/>
      <c r="E9" s="188"/>
      <c r="F9" s="206"/>
    </row>
    <row r="10" spans="1:7" ht="15.75" customHeight="1" x14ac:dyDescent="0.25">
      <c r="A10" s="269" t="str">
        <f>+'1 Integrated'!A10:B10</f>
        <v>Sector 1</v>
      </c>
      <c r="B10" s="270"/>
      <c r="C10" s="164"/>
      <c r="D10" s="165"/>
      <c r="E10" s="166"/>
      <c r="F10" s="204"/>
      <c r="G10" s="181"/>
    </row>
    <row r="11" spans="1:7" s="180" customFormat="1" ht="15.75" customHeight="1" x14ac:dyDescent="0.25">
      <c r="A11" s="267" t="s">
        <v>113</v>
      </c>
      <c r="B11" s="268"/>
      <c r="C11" s="187"/>
      <c r="D11" s="188"/>
      <c r="E11" s="188"/>
      <c r="F11" s="206"/>
      <c r="G11" s="181"/>
    </row>
    <row r="12" spans="1:7" ht="15.75" customHeight="1" x14ac:dyDescent="0.25">
      <c r="A12" s="269" t="str">
        <f>+'1 Integrated'!A12:B12</f>
        <v>Sector 2</v>
      </c>
      <c r="B12" s="270"/>
      <c r="C12" s="164"/>
      <c r="D12" s="165"/>
      <c r="E12" s="166"/>
      <c r="F12" s="204"/>
      <c r="G12" s="181"/>
    </row>
    <row r="13" spans="1:7" s="180" customFormat="1" ht="15.75" customHeight="1" x14ac:dyDescent="0.25">
      <c r="A13" s="267" t="s">
        <v>113</v>
      </c>
      <c r="B13" s="268"/>
      <c r="C13" s="187"/>
      <c r="D13" s="188"/>
      <c r="E13" s="188"/>
      <c r="F13" s="206"/>
      <c r="G13" s="181"/>
    </row>
    <row r="14" spans="1:7" ht="15.75" customHeight="1" x14ac:dyDescent="0.25">
      <c r="A14" s="269" t="str">
        <f>+'1 Integrated'!A14:B14</f>
        <v>Sector 3</v>
      </c>
      <c r="B14" s="270"/>
      <c r="C14" s="164"/>
      <c r="D14" s="165"/>
      <c r="E14" s="166"/>
      <c r="F14" s="204"/>
      <c r="G14" s="181"/>
    </row>
    <row r="15" spans="1:7" s="180" customFormat="1" ht="15.75" customHeight="1" x14ac:dyDescent="0.25">
      <c r="A15" s="267" t="s">
        <v>113</v>
      </c>
      <c r="B15" s="268"/>
      <c r="C15" s="187"/>
      <c r="D15" s="188"/>
      <c r="E15" s="188"/>
      <c r="F15" s="206"/>
      <c r="G15" s="181"/>
    </row>
    <row r="16" spans="1:7" s="124" customFormat="1" ht="15.75" customHeight="1" x14ac:dyDescent="0.25">
      <c r="A16" s="269" t="str">
        <f>+'1 Integrated'!A16:B16</f>
        <v>Sector 4</v>
      </c>
      <c r="B16" s="270"/>
      <c r="C16" s="164"/>
      <c r="D16" s="165"/>
      <c r="E16" s="166"/>
      <c r="F16" s="204"/>
      <c r="G16" s="181"/>
    </row>
    <row r="17" spans="1:15" s="180" customFormat="1" ht="15.75" customHeight="1" x14ac:dyDescent="0.25">
      <c r="A17" s="267" t="s">
        <v>113</v>
      </c>
      <c r="B17" s="268"/>
      <c r="C17" s="187"/>
      <c r="D17" s="188"/>
      <c r="E17" s="188"/>
      <c r="F17" s="206"/>
      <c r="G17" s="181"/>
    </row>
    <row r="18" spans="1:15" s="124" customFormat="1" ht="15.75" customHeight="1" x14ac:dyDescent="0.25">
      <c r="A18" s="269" t="str">
        <f>+'1 Integrated'!A18:B18</f>
        <v>Sector 5</v>
      </c>
      <c r="B18" s="270"/>
      <c r="C18" s="164"/>
      <c r="D18" s="165"/>
      <c r="E18" s="166"/>
      <c r="F18" s="204"/>
      <c r="G18" s="181"/>
    </row>
    <row r="19" spans="1:15" s="180" customFormat="1" ht="15.75" customHeight="1" x14ac:dyDescent="0.25">
      <c r="A19" s="267" t="s">
        <v>113</v>
      </c>
      <c r="B19" s="268"/>
      <c r="C19" s="187"/>
      <c r="D19" s="188"/>
      <c r="E19" s="188"/>
      <c r="F19" s="206"/>
      <c r="G19" s="181"/>
    </row>
    <row r="20" spans="1:15" ht="15.75" customHeight="1" x14ac:dyDescent="0.25">
      <c r="A20" s="269" t="str">
        <f>IF(+'1 Integrated'!A20="","",+'1 Integrated'!A20)</f>
        <v>Sector 6</v>
      </c>
      <c r="B20" s="270"/>
      <c r="C20" s="164"/>
      <c r="D20" s="165"/>
      <c r="E20" s="166"/>
      <c r="F20" s="204"/>
      <c r="G20" s="181"/>
    </row>
    <row r="21" spans="1:15" s="180" customFormat="1" ht="15.75" customHeight="1" thickBot="1" x14ac:dyDescent="0.3">
      <c r="A21" s="267" t="s">
        <v>113</v>
      </c>
      <c r="B21" s="268"/>
      <c r="C21" s="207"/>
      <c r="D21" s="208"/>
      <c r="E21" s="208"/>
      <c r="F21" s="209"/>
      <c r="G21" s="181"/>
    </row>
    <row r="22" spans="1:15" ht="24" customHeight="1" thickTop="1" thickBot="1" x14ac:dyDescent="0.3">
      <c r="A22" s="211" t="s">
        <v>65</v>
      </c>
      <c r="B22" s="210"/>
      <c r="C22" s="210"/>
      <c r="D22" s="210"/>
      <c r="E22" s="210"/>
      <c r="F22" s="212"/>
    </row>
    <row r="23" spans="1:15" ht="96.75" customHeight="1" thickTop="1" thickBot="1" x14ac:dyDescent="0.3">
      <c r="A23" s="115" t="s">
        <v>110</v>
      </c>
      <c r="B23" s="117" t="s">
        <v>86</v>
      </c>
      <c r="C23" s="118" t="s">
        <v>111</v>
      </c>
      <c r="D23" s="119" t="s">
        <v>73</v>
      </c>
      <c r="E23" s="119" t="s">
        <v>72</v>
      </c>
      <c r="F23" s="205" t="s">
        <v>85</v>
      </c>
    </row>
    <row r="24" spans="1:15" s="180" customFormat="1" ht="29.25" customHeight="1" thickTop="1" x14ac:dyDescent="0.25">
      <c r="A24" s="225"/>
      <c r="B24" s="226"/>
      <c r="C24" s="227"/>
      <c r="D24" s="228"/>
      <c r="E24" s="228"/>
      <c r="F24" s="229"/>
    </row>
    <row r="25" spans="1:15" ht="15.75" thickBot="1" x14ac:dyDescent="0.3">
      <c r="A25" s="237" t="s">
        <v>113</v>
      </c>
      <c r="B25" s="238"/>
      <c r="C25" s="231"/>
      <c r="D25" s="232"/>
      <c r="E25" s="232"/>
      <c r="F25" s="230"/>
    </row>
    <row r="26" spans="1:15" ht="15.75" thickTop="1" x14ac:dyDescent="0.25">
      <c r="A26" s="108" t="s">
        <v>82</v>
      </c>
    </row>
    <row r="27" spans="1:15" ht="6" customHeight="1" x14ac:dyDescent="0.25">
      <c r="A27" s="5"/>
    </row>
    <row r="28" spans="1:15" ht="20.25" customHeight="1" x14ac:dyDescent="0.25">
      <c r="A28" s="282" t="s">
        <v>104</v>
      </c>
      <c r="B28" s="282"/>
      <c r="C28" s="282"/>
      <c r="D28" s="282"/>
      <c r="E28" s="282"/>
      <c r="F28" s="282"/>
    </row>
    <row r="29" spans="1:15" x14ac:dyDescent="0.25">
      <c r="A29" s="278" t="s">
        <v>2</v>
      </c>
      <c r="B29" s="278"/>
      <c r="C29" s="278"/>
      <c r="D29" s="278"/>
      <c r="E29" s="278"/>
      <c r="F29" s="278"/>
    </row>
    <row r="30" spans="1:15" x14ac:dyDescent="0.25">
      <c r="A30" s="278" t="s">
        <v>3</v>
      </c>
      <c r="B30" s="278"/>
      <c r="C30" s="278"/>
      <c r="D30" s="278"/>
      <c r="E30" s="278"/>
      <c r="F30" s="278"/>
      <c r="O30" s="21"/>
    </row>
    <row r="31" spans="1:15" s="180" customFormat="1" ht="14.25" customHeight="1" x14ac:dyDescent="0.25">
      <c r="A31" s="271" t="s">
        <v>102</v>
      </c>
      <c r="B31" s="272"/>
      <c r="C31" s="272"/>
      <c r="D31" s="272"/>
      <c r="E31" s="272"/>
      <c r="F31" s="273"/>
      <c r="O31" s="21"/>
    </row>
    <row r="32" spans="1:15" x14ac:dyDescent="0.25">
      <c r="A32" s="283" t="s">
        <v>4</v>
      </c>
      <c r="B32" s="284"/>
      <c r="C32" s="284"/>
      <c r="D32" s="284"/>
      <c r="E32" s="284"/>
      <c r="F32" s="284"/>
    </row>
    <row r="33" spans="1:6" x14ac:dyDescent="0.25">
      <c r="A33" s="278" t="s">
        <v>5</v>
      </c>
      <c r="B33" s="278"/>
      <c r="C33" s="278"/>
      <c r="D33" s="278"/>
      <c r="E33" s="278"/>
      <c r="F33" s="278"/>
    </row>
    <row r="34" spans="1:6" s="127" customFormat="1" x14ac:dyDescent="0.25">
      <c r="A34" s="279" t="s">
        <v>39</v>
      </c>
      <c r="B34" s="278"/>
      <c r="C34" s="278"/>
      <c r="D34" s="278"/>
      <c r="E34" s="278"/>
      <c r="F34" s="278"/>
    </row>
    <row r="36" spans="1:6" x14ac:dyDescent="0.25">
      <c r="A36" s="5"/>
    </row>
    <row r="37" spans="1:6" ht="15.75" x14ac:dyDescent="0.25">
      <c r="A37" s="24"/>
      <c r="B37" s="17"/>
      <c r="C37" s="17"/>
    </row>
    <row r="38" spans="1:6" ht="16.5" customHeight="1" x14ac:dyDescent="0.25">
      <c r="A38" s="261"/>
      <c r="B38" s="261"/>
      <c r="C38" s="261"/>
      <c r="D38" s="261"/>
      <c r="E38" s="261"/>
      <c r="F38" s="261"/>
    </row>
    <row r="39" spans="1:6" ht="42.75" customHeight="1" x14ac:dyDescent="0.25">
      <c r="A39" s="280"/>
      <c r="B39" s="280"/>
      <c r="C39" s="280"/>
      <c r="D39" s="280"/>
      <c r="E39" s="280"/>
      <c r="F39" s="280"/>
    </row>
    <row r="40" spans="1:6" ht="29.25" customHeight="1" x14ac:dyDescent="0.25">
      <c r="A40" s="281"/>
      <c r="B40" s="281"/>
      <c r="C40" s="281"/>
      <c r="D40" s="281"/>
      <c r="E40" s="281"/>
      <c r="F40" s="281"/>
    </row>
    <row r="41" spans="1:6" x14ac:dyDescent="0.25">
      <c r="A41" s="262"/>
      <c r="B41" s="262"/>
      <c r="C41" s="262"/>
      <c r="D41" s="262"/>
      <c r="E41" s="262"/>
      <c r="F41" s="262"/>
    </row>
    <row r="42" spans="1:6" x14ac:dyDescent="0.25">
      <c r="A42" s="29"/>
    </row>
    <row r="43" spans="1:6" ht="30" customHeight="1" x14ac:dyDescent="0.25">
      <c r="A43" s="260"/>
      <c r="B43" s="260"/>
      <c r="C43" s="260"/>
      <c r="D43" s="260"/>
      <c r="E43" s="260"/>
      <c r="F43" s="260"/>
    </row>
  </sheetData>
  <sheetProtection insertRows="0" deleteRows="0" selectLockedCells="1"/>
  <mergeCells count="33">
    <mergeCell ref="A43:F43"/>
    <mergeCell ref="C2:F2"/>
    <mergeCell ref="A33:F33"/>
    <mergeCell ref="A34:F34"/>
    <mergeCell ref="A38:F38"/>
    <mergeCell ref="A39:F39"/>
    <mergeCell ref="A40:F40"/>
    <mergeCell ref="A41:F41"/>
    <mergeCell ref="A28:F28"/>
    <mergeCell ref="A29:F29"/>
    <mergeCell ref="A30:F30"/>
    <mergeCell ref="A32:F32"/>
    <mergeCell ref="A8:B8"/>
    <mergeCell ref="A10:B10"/>
    <mergeCell ref="A7:B7"/>
    <mergeCell ref="A20:B20"/>
    <mergeCell ref="A2:B2"/>
    <mergeCell ref="A3:B3"/>
    <mergeCell ref="A4:B4"/>
    <mergeCell ref="A5:B5"/>
    <mergeCell ref="A6:B6"/>
    <mergeCell ref="A19:B19"/>
    <mergeCell ref="A12:B12"/>
    <mergeCell ref="A31:F31"/>
    <mergeCell ref="A9:B9"/>
    <mergeCell ref="A16:B16"/>
    <mergeCell ref="A21:B21"/>
    <mergeCell ref="A18:B18"/>
    <mergeCell ref="A11:B11"/>
    <mergeCell ref="A13:B13"/>
    <mergeCell ref="A15:B15"/>
    <mergeCell ref="A17:B17"/>
    <mergeCell ref="A14:B14"/>
  </mergeCells>
  <printOptions horizontalCentered="1" verticalCentered="1"/>
  <pageMargins left="1" right="0.25" top="0.75" bottom="0.75" header="0.5" footer="0.5"/>
  <pageSetup scale="66" orientation="landscape" r:id="rId1"/>
  <headerFooter>
    <oddFooter>&amp;CPPCR Core Indicator Monitoring and Reporting Tools  March 2014 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opLeftCell="A7" zoomScaleNormal="100" workbookViewId="0">
      <selection activeCell="L8" sqref="L8"/>
    </sheetView>
  </sheetViews>
  <sheetFormatPr defaultRowHeight="15" x14ac:dyDescent="0.25"/>
  <cols>
    <col min="1" max="1" width="4.7109375" customWidth="1"/>
    <col min="2" max="2" width="13.85546875" customWidth="1"/>
    <col min="3" max="3" width="25.85546875" customWidth="1"/>
    <col min="4" max="7" width="27.7109375" customWidth="1"/>
    <col min="8" max="8" width="11.140625" customWidth="1"/>
  </cols>
  <sheetData>
    <row r="1" spans="1:11" ht="24" thickBot="1" x14ac:dyDescent="0.3">
      <c r="A1" s="39" t="s">
        <v>96</v>
      </c>
      <c r="B1" s="38"/>
      <c r="C1" s="38"/>
      <c r="D1" s="38"/>
      <c r="E1" s="123"/>
      <c r="F1" s="60" t="s">
        <v>49</v>
      </c>
      <c r="G1" s="71" t="s">
        <v>50</v>
      </c>
      <c r="H1" s="1"/>
    </row>
    <row r="2" spans="1:11" ht="36.75" customHeight="1" thickTop="1" x14ac:dyDescent="0.25">
      <c r="A2" s="303" t="s">
        <v>57</v>
      </c>
      <c r="B2" s="304"/>
      <c r="C2" s="304"/>
      <c r="D2" s="295" t="s">
        <v>1</v>
      </c>
      <c r="E2" s="295"/>
      <c r="F2" s="295"/>
      <c r="G2" s="296"/>
    </row>
    <row r="3" spans="1:11" ht="15.75" customHeight="1" thickBot="1" x14ac:dyDescent="0.3">
      <c r="A3" s="307" t="s">
        <v>22</v>
      </c>
      <c r="B3" s="308"/>
      <c r="C3" s="308"/>
      <c r="D3" s="43" t="s">
        <v>101</v>
      </c>
      <c r="E3" s="27"/>
      <c r="F3" s="27"/>
      <c r="G3" s="28"/>
      <c r="J3" s="1"/>
    </row>
    <row r="4" spans="1:11" ht="15.75" customHeight="1" thickTop="1" x14ac:dyDescent="0.25">
      <c r="A4" s="299"/>
      <c r="B4" s="300"/>
      <c r="C4" s="58" t="str">
        <f>+Cover!A3</f>
        <v>Sample Country</v>
      </c>
      <c r="D4" s="309" t="str">
        <f>+Cover!C3</f>
        <v>PPCR Investment Plan</v>
      </c>
      <c r="E4" s="309"/>
      <c r="F4" s="309"/>
      <c r="G4" s="51"/>
      <c r="J4" s="1"/>
    </row>
    <row r="5" spans="1:11" ht="15.75" customHeight="1" x14ac:dyDescent="0.25">
      <c r="A5" s="301" t="s">
        <v>20</v>
      </c>
      <c r="B5" s="302"/>
      <c r="C5" s="302"/>
      <c r="D5" s="175"/>
      <c r="E5" s="178"/>
      <c r="F5" s="175"/>
      <c r="G5" s="179"/>
    </row>
    <row r="6" spans="1:11" ht="16.5" thickBot="1" x14ac:dyDescent="0.3">
      <c r="A6" s="313" t="s">
        <v>8</v>
      </c>
      <c r="B6" s="314"/>
      <c r="C6" s="314"/>
      <c r="D6" s="177" t="s">
        <v>9</v>
      </c>
      <c r="E6" s="217" t="str">
        <f>+Cover!B7</f>
        <v>April-1st</v>
      </c>
      <c r="F6" s="109" t="s">
        <v>10</v>
      </c>
      <c r="G6" s="50" t="str">
        <f>+Cover!B9</f>
        <v>March-31st (following year)</v>
      </c>
      <c r="J6" s="1"/>
    </row>
    <row r="7" spans="1:11" ht="70.5" customHeight="1" thickTop="1" x14ac:dyDescent="0.25">
      <c r="A7" s="319" t="s">
        <v>11</v>
      </c>
      <c r="B7" s="315"/>
      <c r="C7" s="320"/>
      <c r="D7" s="319" t="s">
        <v>64</v>
      </c>
      <c r="E7" s="315" t="s">
        <v>12</v>
      </c>
      <c r="F7" s="315" t="s">
        <v>74</v>
      </c>
      <c r="G7" s="305" t="s">
        <v>75</v>
      </c>
      <c r="J7" s="2"/>
      <c r="K7" s="2"/>
    </row>
    <row r="8" spans="1:11" ht="27.75" customHeight="1" thickBot="1" x14ac:dyDescent="0.3">
      <c r="A8" s="321"/>
      <c r="B8" s="316"/>
      <c r="C8" s="322"/>
      <c r="D8" s="321"/>
      <c r="E8" s="316"/>
      <c r="F8" s="316"/>
      <c r="G8" s="306"/>
      <c r="J8" s="2"/>
      <c r="K8" s="2"/>
    </row>
    <row r="9" spans="1:11" s="74" customFormat="1" ht="12.75" customHeight="1" thickTop="1" thickBot="1" x14ac:dyDescent="0.3">
      <c r="A9" s="97" t="s">
        <v>23</v>
      </c>
      <c r="B9" s="317" t="s">
        <v>24</v>
      </c>
      <c r="C9" s="318"/>
      <c r="D9" s="220" t="s">
        <v>25</v>
      </c>
      <c r="E9" s="213" t="s">
        <v>26</v>
      </c>
      <c r="F9" s="213" t="s">
        <v>27</v>
      </c>
      <c r="G9" s="214" t="s">
        <v>28</v>
      </c>
      <c r="J9" s="2"/>
      <c r="K9" s="2"/>
    </row>
    <row r="10" spans="1:11" ht="15.75" thickTop="1" x14ac:dyDescent="0.25">
      <c r="A10" s="76">
        <f>'4 Used'!A11</f>
        <v>1</v>
      </c>
      <c r="B10" s="297"/>
      <c r="C10" s="298"/>
      <c r="D10" s="221"/>
      <c r="E10" s="156"/>
      <c r="F10" s="156"/>
      <c r="G10" s="157"/>
      <c r="H10" s="3"/>
      <c r="I10" s="1"/>
    </row>
    <row r="11" spans="1:11" s="180" customFormat="1" x14ac:dyDescent="0.25">
      <c r="A11" s="310" t="s">
        <v>113</v>
      </c>
      <c r="B11" s="311"/>
      <c r="C11" s="312"/>
      <c r="D11" s="222"/>
      <c r="E11" s="215"/>
      <c r="F11" s="216"/>
      <c r="G11" s="218"/>
      <c r="H11" s="3"/>
      <c r="I11" s="178"/>
    </row>
    <row r="12" spans="1:11" x14ac:dyDescent="0.25">
      <c r="A12" s="11">
        <f>'4 Used'!A12</f>
        <v>2</v>
      </c>
      <c r="B12" s="293"/>
      <c r="C12" s="294"/>
      <c r="D12" s="223"/>
      <c r="E12" s="66"/>
      <c r="F12" s="66"/>
      <c r="G12" s="52"/>
      <c r="H12" s="3"/>
      <c r="I12" s="1"/>
    </row>
    <row r="13" spans="1:11" s="180" customFormat="1" x14ac:dyDescent="0.25">
      <c r="A13" s="310" t="s">
        <v>113</v>
      </c>
      <c r="B13" s="311"/>
      <c r="C13" s="312"/>
      <c r="D13" s="222"/>
      <c r="E13" s="215"/>
      <c r="F13" s="216"/>
      <c r="G13" s="218"/>
      <c r="H13" s="3"/>
      <c r="I13" s="178"/>
    </row>
    <row r="14" spans="1:11" ht="13.5" customHeight="1" x14ac:dyDescent="0.25">
      <c r="A14" s="11">
        <f>'4 Used'!A13</f>
        <v>3</v>
      </c>
      <c r="B14" s="293"/>
      <c r="C14" s="294"/>
      <c r="D14" s="223"/>
      <c r="E14" s="66"/>
      <c r="F14" s="66"/>
      <c r="G14" s="52"/>
      <c r="H14" s="1"/>
      <c r="I14" s="1"/>
    </row>
    <row r="15" spans="1:11" s="180" customFormat="1" ht="13.5" customHeight="1" x14ac:dyDescent="0.25">
      <c r="A15" s="310" t="s">
        <v>113</v>
      </c>
      <c r="B15" s="311"/>
      <c r="C15" s="312"/>
      <c r="D15" s="222"/>
      <c r="E15" s="215"/>
      <c r="F15" s="216"/>
      <c r="G15" s="218"/>
      <c r="H15" s="178"/>
      <c r="I15" s="178"/>
    </row>
    <row r="16" spans="1:11" x14ac:dyDescent="0.25">
      <c r="A16" s="11">
        <f>'4 Used'!A14</f>
        <v>4</v>
      </c>
      <c r="B16" s="293"/>
      <c r="C16" s="294"/>
      <c r="D16" s="223"/>
      <c r="E16" s="66"/>
      <c r="F16" s="66"/>
      <c r="G16" s="52"/>
    </row>
    <row r="17" spans="1:16" s="180" customFormat="1" x14ac:dyDescent="0.25">
      <c r="A17" s="310" t="s">
        <v>113</v>
      </c>
      <c r="B17" s="311"/>
      <c r="C17" s="312"/>
      <c r="D17" s="222"/>
      <c r="E17" s="215"/>
      <c r="F17" s="216"/>
      <c r="G17" s="218"/>
    </row>
    <row r="18" spans="1:16" x14ac:dyDescent="0.25">
      <c r="A18" s="11">
        <f>'4 Used'!A15</f>
        <v>5</v>
      </c>
      <c r="B18" s="293"/>
      <c r="C18" s="294"/>
      <c r="D18" s="223"/>
      <c r="E18" s="66"/>
      <c r="F18" s="66"/>
      <c r="G18" s="52"/>
    </row>
    <row r="19" spans="1:16" s="180" customFormat="1" x14ac:dyDescent="0.25">
      <c r="A19" s="310" t="s">
        <v>113</v>
      </c>
      <c r="B19" s="311"/>
      <c r="C19" s="312"/>
      <c r="D19" s="222"/>
      <c r="E19" s="215"/>
      <c r="F19" s="216"/>
      <c r="G19" s="218"/>
    </row>
    <row r="20" spans="1:16" x14ac:dyDescent="0.25">
      <c r="A20" s="11">
        <f>'4 Used'!A16</f>
        <v>6</v>
      </c>
      <c r="B20" s="293"/>
      <c r="C20" s="294"/>
      <c r="D20" s="223"/>
      <c r="E20" s="66"/>
      <c r="F20" s="66"/>
      <c r="G20" s="52"/>
    </row>
    <row r="21" spans="1:16" s="180" customFormat="1" x14ac:dyDescent="0.25">
      <c r="A21" s="310" t="s">
        <v>113</v>
      </c>
      <c r="B21" s="311"/>
      <c r="C21" s="312"/>
      <c r="D21" s="222"/>
      <c r="E21" s="215"/>
      <c r="F21" s="216"/>
      <c r="G21" s="218"/>
    </row>
    <row r="22" spans="1:16" x14ac:dyDescent="0.25">
      <c r="A22" s="11">
        <f>'4 Used'!A17</f>
        <v>7</v>
      </c>
      <c r="B22" s="293"/>
      <c r="C22" s="294"/>
      <c r="D22" s="223"/>
      <c r="E22" s="66"/>
      <c r="F22" s="66"/>
      <c r="G22" s="52"/>
    </row>
    <row r="23" spans="1:16" s="180" customFormat="1" x14ac:dyDescent="0.25">
      <c r="A23" s="310" t="s">
        <v>113</v>
      </c>
      <c r="B23" s="311"/>
      <c r="C23" s="312"/>
      <c r="D23" s="222"/>
      <c r="E23" s="215"/>
      <c r="F23" s="216"/>
      <c r="G23" s="218"/>
    </row>
    <row r="24" spans="1:16" x14ac:dyDescent="0.25">
      <c r="A24" s="11">
        <f>'4 Used'!A18</f>
        <v>8</v>
      </c>
      <c r="B24" s="293"/>
      <c r="C24" s="294"/>
      <c r="D24" s="223"/>
      <c r="E24" s="66"/>
      <c r="F24" s="66"/>
      <c r="G24" s="52"/>
    </row>
    <row r="25" spans="1:16" s="180" customFormat="1" x14ac:dyDescent="0.25">
      <c r="A25" s="310" t="s">
        <v>113</v>
      </c>
      <c r="B25" s="311"/>
      <c r="C25" s="312"/>
      <c r="D25" s="222"/>
      <c r="E25" s="215"/>
      <c r="F25" s="216"/>
      <c r="G25" s="218"/>
    </row>
    <row r="26" spans="1:16" x14ac:dyDescent="0.25">
      <c r="A26" s="11">
        <f>'4 Used'!A19</f>
        <v>9</v>
      </c>
      <c r="B26" s="293"/>
      <c r="C26" s="294"/>
      <c r="D26" s="223"/>
      <c r="E26" s="66"/>
      <c r="F26" s="66"/>
      <c r="G26" s="52"/>
    </row>
    <row r="27" spans="1:16" s="180" customFormat="1" x14ac:dyDescent="0.25">
      <c r="A27" s="310" t="s">
        <v>113</v>
      </c>
      <c r="B27" s="311"/>
      <c r="C27" s="312"/>
      <c r="D27" s="222"/>
      <c r="E27" s="215"/>
      <c r="F27" s="216"/>
      <c r="G27" s="218"/>
    </row>
    <row r="28" spans="1:16" s="127" customFormat="1" ht="15.75" thickBot="1" x14ac:dyDescent="0.3">
      <c r="A28" s="158" t="str">
        <f>'4 Used'!A21</f>
        <v>+</v>
      </c>
      <c r="B28" s="287"/>
      <c r="C28" s="288"/>
      <c r="D28" s="224"/>
      <c r="E28" s="67"/>
      <c r="F28" s="67"/>
      <c r="G28" s="53"/>
    </row>
    <row r="29" spans="1:16" ht="15.75" thickTop="1" x14ac:dyDescent="0.25">
      <c r="A29" s="108" t="s">
        <v>82</v>
      </c>
      <c r="B29" s="108"/>
      <c r="C29" s="124"/>
      <c r="D29" s="124"/>
      <c r="E29" s="124"/>
      <c r="F29" s="124"/>
      <c r="G29" s="124"/>
    </row>
    <row r="30" spans="1:16" ht="18" customHeight="1" x14ac:dyDescent="0.25">
      <c r="A30" s="282" t="s">
        <v>105</v>
      </c>
      <c r="B30" s="282"/>
      <c r="C30" s="282"/>
      <c r="D30" s="282"/>
      <c r="E30" s="282"/>
      <c r="F30" s="282"/>
      <c r="G30" s="176"/>
      <c r="K30" s="180"/>
      <c r="L30" s="180"/>
      <c r="M30" s="180"/>
      <c r="N30" s="180"/>
      <c r="O30" s="180"/>
      <c r="P30" s="180"/>
    </row>
    <row r="31" spans="1:16" x14ac:dyDescent="0.25">
      <c r="A31" s="283" t="s">
        <v>2</v>
      </c>
      <c r="B31" s="284"/>
      <c r="C31" s="284"/>
      <c r="D31" s="284"/>
      <c r="E31" s="284"/>
      <c r="F31" s="284"/>
      <c r="G31" s="289"/>
    </row>
    <row r="32" spans="1:16" x14ac:dyDescent="0.25">
      <c r="A32" s="283" t="s">
        <v>3</v>
      </c>
      <c r="B32" s="284"/>
      <c r="C32" s="284"/>
      <c r="D32" s="284"/>
      <c r="E32" s="284"/>
      <c r="F32" s="284"/>
      <c r="G32" s="289"/>
      <c r="H32" s="127"/>
      <c r="I32" s="127"/>
      <c r="J32" s="127"/>
      <c r="K32" s="127"/>
      <c r="L32" s="127"/>
    </row>
    <row r="33" spans="1:15" ht="15" customHeight="1" x14ac:dyDescent="0.25">
      <c r="A33" s="290" t="s">
        <v>102</v>
      </c>
      <c r="B33" s="291"/>
      <c r="C33" s="291"/>
      <c r="D33" s="291"/>
      <c r="E33" s="291"/>
      <c r="F33" s="291"/>
      <c r="G33" s="292"/>
    </row>
    <row r="34" spans="1:15" s="49" customFormat="1" x14ac:dyDescent="0.25">
      <c r="A34" s="283" t="s">
        <v>4</v>
      </c>
      <c r="B34" s="284"/>
      <c r="C34" s="284"/>
      <c r="D34" s="284"/>
      <c r="E34" s="284"/>
      <c r="F34" s="284"/>
      <c r="G34" s="289"/>
      <c r="I34" s="180"/>
      <c r="J34" s="180"/>
      <c r="K34" s="180"/>
      <c r="L34" s="180"/>
      <c r="M34" s="180"/>
      <c r="N34" s="180"/>
      <c r="O34" s="180"/>
    </row>
    <row r="35" spans="1:15" s="127" customFormat="1" x14ac:dyDescent="0.25">
      <c r="A35" s="283" t="s">
        <v>5</v>
      </c>
      <c r="B35" s="284"/>
      <c r="C35" s="284"/>
      <c r="D35" s="284"/>
      <c r="E35" s="284"/>
      <c r="F35" s="284"/>
      <c r="G35" s="289"/>
    </row>
    <row r="36" spans="1:15" s="49" customFormat="1" x14ac:dyDescent="0.25">
      <c r="A36" s="325" t="s">
        <v>39</v>
      </c>
      <c r="B36" s="326"/>
      <c r="C36" s="326"/>
      <c r="D36" s="326"/>
      <c r="E36" s="326"/>
      <c r="F36" s="326"/>
      <c r="G36" s="326"/>
    </row>
    <row r="37" spans="1:15" s="56" customFormat="1" x14ac:dyDescent="0.25">
      <c r="A37" s="159"/>
      <c r="B37" s="160"/>
      <c r="C37" s="160"/>
      <c r="D37" s="160"/>
      <c r="E37" s="160"/>
      <c r="F37" s="160"/>
      <c r="G37" s="160"/>
    </row>
    <row r="38" spans="1:15" x14ac:dyDescent="0.25">
      <c r="A38" s="24"/>
    </row>
    <row r="39" spans="1:15" ht="29.25" customHeight="1" x14ac:dyDescent="0.25">
      <c r="A39" s="281"/>
      <c r="B39" s="281"/>
      <c r="C39" s="281"/>
      <c r="D39" s="281"/>
      <c r="E39" s="281"/>
      <c r="F39" s="281"/>
      <c r="G39" s="281"/>
    </row>
    <row r="40" spans="1:15" ht="15" customHeight="1" x14ac:dyDescent="0.25">
      <c r="A40" s="281"/>
      <c r="B40" s="281"/>
      <c r="C40" s="281"/>
      <c r="D40" s="281"/>
      <c r="E40" s="281"/>
      <c r="F40" s="281"/>
      <c r="G40" s="281"/>
    </row>
    <row r="41" spans="1:15" x14ac:dyDescent="0.25">
      <c r="A41" s="21"/>
    </row>
    <row r="42" spans="1:15" x14ac:dyDescent="0.25">
      <c r="A42" s="24"/>
    </row>
    <row r="43" spans="1:15" ht="30.75" customHeight="1" x14ac:dyDescent="0.25">
      <c r="A43" s="281"/>
      <c r="B43" s="281"/>
      <c r="C43" s="281"/>
      <c r="D43" s="281"/>
      <c r="E43" s="281"/>
      <c r="F43" s="281"/>
      <c r="G43" s="281"/>
    </row>
    <row r="44" spans="1:15" ht="29.25" customHeight="1" x14ac:dyDescent="0.25">
      <c r="A44" s="281"/>
      <c r="B44" s="281"/>
      <c r="C44" s="281"/>
      <c r="D44" s="281"/>
      <c r="E44" s="281"/>
      <c r="F44" s="281"/>
      <c r="G44" s="281"/>
    </row>
    <row r="45" spans="1:15" ht="15" customHeight="1" x14ac:dyDescent="0.25">
      <c r="A45" s="281"/>
      <c r="B45" s="281"/>
      <c r="C45" s="281"/>
      <c r="D45" s="281"/>
      <c r="E45" s="281"/>
      <c r="F45" s="281"/>
      <c r="G45" s="281"/>
    </row>
    <row r="46" spans="1:15" ht="15" customHeight="1" x14ac:dyDescent="0.25">
      <c r="A46" s="281"/>
      <c r="B46" s="281"/>
      <c r="C46" s="281"/>
      <c r="D46" s="281"/>
      <c r="E46" s="281"/>
      <c r="F46" s="281"/>
      <c r="G46" s="281"/>
    </row>
    <row r="47" spans="1:15" x14ac:dyDescent="0.25">
      <c r="A47" s="21"/>
    </row>
    <row r="48" spans="1:15" ht="19.5" customHeight="1" x14ac:dyDescent="0.25">
      <c r="A48" s="324"/>
      <c r="B48" s="324"/>
      <c r="C48" s="324"/>
      <c r="D48" s="324"/>
      <c r="E48" s="324"/>
      <c r="F48" s="324"/>
      <c r="G48" s="324"/>
    </row>
    <row r="49" spans="1:7" x14ac:dyDescent="0.25">
      <c r="A49" s="21"/>
    </row>
    <row r="50" spans="1:7" ht="29.25" customHeight="1" x14ac:dyDescent="0.25">
      <c r="A50" s="323"/>
      <c r="B50" s="323"/>
      <c r="C50" s="323"/>
      <c r="D50" s="323"/>
      <c r="E50" s="323"/>
      <c r="F50" s="323"/>
      <c r="G50" s="323"/>
    </row>
  </sheetData>
  <sheetProtection formatRows="0" insertRows="0" deleteRows="0" selectLockedCells="1"/>
  <mergeCells count="47">
    <mergeCell ref="A36:G36"/>
    <mergeCell ref="A15:C15"/>
    <mergeCell ref="A30:F30"/>
    <mergeCell ref="A31:G31"/>
    <mergeCell ref="A32:G32"/>
    <mergeCell ref="A35:G35"/>
    <mergeCell ref="A50:G50"/>
    <mergeCell ref="A39:G39"/>
    <mergeCell ref="A40:G40"/>
    <mergeCell ref="A43:G43"/>
    <mergeCell ref="A44:G44"/>
    <mergeCell ref="A48:G48"/>
    <mergeCell ref="A45:G45"/>
    <mergeCell ref="A46:G46"/>
    <mergeCell ref="A25:C25"/>
    <mergeCell ref="A6:C6"/>
    <mergeCell ref="E7:E8"/>
    <mergeCell ref="F7:F8"/>
    <mergeCell ref="A11:C11"/>
    <mergeCell ref="A13:C13"/>
    <mergeCell ref="B12:C12"/>
    <mergeCell ref="B9:C9"/>
    <mergeCell ref="A7:C8"/>
    <mergeCell ref="D7:D8"/>
    <mergeCell ref="B14:C14"/>
    <mergeCell ref="B16:C16"/>
    <mergeCell ref="B24:C24"/>
    <mergeCell ref="A17:C17"/>
    <mergeCell ref="A19:C19"/>
    <mergeCell ref="A21:C21"/>
    <mergeCell ref="A23:C23"/>
    <mergeCell ref="B28:C28"/>
    <mergeCell ref="A34:G34"/>
    <mergeCell ref="A33:G33"/>
    <mergeCell ref="B26:C26"/>
    <mergeCell ref="D2:G2"/>
    <mergeCell ref="B10:C10"/>
    <mergeCell ref="A4:B4"/>
    <mergeCell ref="A5:C5"/>
    <mergeCell ref="A2:C2"/>
    <mergeCell ref="G7:G8"/>
    <mergeCell ref="A3:C3"/>
    <mergeCell ref="D4:F4"/>
    <mergeCell ref="A27:C27"/>
    <mergeCell ref="B18:C18"/>
    <mergeCell ref="B20:C20"/>
    <mergeCell ref="B22:C22"/>
  </mergeCells>
  <pageMargins left="0.7" right="0.7" top="0.75" bottom="0.75" header="0.3" footer="0.3"/>
  <pageSetup scale="78" fitToHeight="0" orientation="landscape" r:id="rId1"/>
  <headerFooter>
    <oddFooter>&amp;CPPCR Core Indicator Monitoring and Reporting Tools  March 2014 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zoomScaleNormal="100" workbookViewId="0">
      <selection activeCell="I6" sqref="I6:J6"/>
    </sheetView>
  </sheetViews>
  <sheetFormatPr defaultRowHeight="15" x14ac:dyDescent="0.25"/>
  <cols>
    <col min="1" max="1" width="4.42578125" customWidth="1"/>
    <col min="2" max="2" width="27" customWidth="1"/>
    <col min="3" max="3" width="4.7109375" customWidth="1"/>
    <col min="4" max="5" width="7.85546875" customWidth="1"/>
    <col min="6" max="6" width="25" customWidth="1"/>
    <col min="7" max="8" width="7.85546875" customWidth="1"/>
    <col min="9" max="9" width="25" customWidth="1"/>
    <col min="10" max="11" width="7.85546875" customWidth="1"/>
    <col min="12" max="12" width="25" customWidth="1"/>
    <col min="13" max="14" width="7.85546875" customWidth="1"/>
    <col min="15" max="15" width="25" customWidth="1"/>
  </cols>
  <sheetData>
    <row r="1" spans="1:23" ht="24" thickBot="1" x14ac:dyDescent="0.3">
      <c r="A1" s="39" t="s">
        <v>97</v>
      </c>
      <c r="B1" s="38"/>
      <c r="C1" s="38"/>
      <c r="D1" s="38"/>
      <c r="E1" s="123"/>
      <c r="F1" s="4"/>
      <c r="G1" s="123"/>
      <c r="H1" s="123"/>
      <c r="I1" s="123"/>
      <c r="J1" s="123"/>
      <c r="K1" s="123"/>
      <c r="L1" s="60" t="s">
        <v>49</v>
      </c>
      <c r="M1" s="71" t="s">
        <v>50</v>
      </c>
      <c r="N1" s="71"/>
    </row>
    <row r="2" spans="1:23" ht="45" customHeight="1" thickTop="1" x14ac:dyDescent="0.25">
      <c r="A2" s="249" t="s">
        <v>61</v>
      </c>
      <c r="B2" s="250"/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6"/>
    </row>
    <row r="3" spans="1:23" ht="16.5" customHeight="1" thickBot="1" x14ac:dyDescent="0.3">
      <c r="A3" s="255" t="s">
        <v>22</v>
      </c>
      <c r="B3" s="256"/>
      <c r="C3" s="79" t="s">
        <v>100</v>
      </c>
      <c r="D3" s="34"/>
      <c r="E3" s="34"/>
      <c r="F3" s="34"/>
      <c r="G3" s="34"/>
      <c r="H3" s="34"/>
      <c r="I3" s="34"/>
      <c r="J3" s="34"/>
      <c r="K3" s="34"/>
      <c r="L3" s="80"/>
      <c r="M3" s="80"/>
      <c r="N3" s="80"/>
      <c r="O3" s="77"/>
    </row>
    <row r="4" spans="1:23" ht="16.5" customHeight="1" thickTop="1" x14ac:dyDescent="0.25">
      <c r="A4" s="299" t="str">
        <f>+Cover!A3</f>
        <v>Sample Country</v>
      </c>
      <c r="B4" s="300"/>
      <c r="C4" s="309" t="str">
        <f>+Cover!C3</f>
        <v>PPCR Investment Plan</v>
      </c>
      <c r="D4" s="309"/>
      <c r="E4" s="309"/>
      <c r="F4" s="309"/>
      <c r="G4" s="309"/>
      <c r="H4" s="309"/>
      <c r="I4" s="16"/>
      <c r="J4" s="16"/>
      <c r="K4" s="16"/>
      <c r="L4" s="7"/>
      <c r="M4" s="7"/>
      <c r="N4" s="7"/>
      <c r="O4" s="8"/>
    </row>
    <row r="5" spans="1:23" ht="16.5" customHeight="1" x14ac:dyDescent="0.25">
      <c r="A5" s="301" t="s">
        <v>20</v>
      </c>
      <c r="B5" s="302"/>
      <c r="C5" s="350"/>
      <c r="D5" s="350"/>
      <c r="E5" s="123"/>
      <c r="F5" s="122"/>
      <c r="G5" s="123"/>
      <c r="H5" s="123"/>
      <c r="I5" s="123"/>
      <c r="J5" s="123"/>
      <c r="K5" s="123"/>
      <c r="L5" s="122"/>
      <c r="M5" s="350"/>
      <c r="N5" s="350"/>
      <c r="O5" s="351"/>
    </row>
    <row r="6" spans="1:23" ht="16.5" thickBot="1" x14ac:dyDescent="0.3">
      <c r="A6" s="313" t="s">
        <v>8</v>
      </c>
      <c r="B6" s="314"/>
      <c r="C6" s="308" t="s">
        <v>9</v>
      </c>
      <c r="D6" s="308"/>
      <c r="E6" s="329" t="str">
        <f>+'5 Supported'!C6</f>
        <v>April-1st</v>
      </c>
      <c r="F6" s="329"/>
      <c r="G6" s="12"/>
      <c r="H6" s="121" t="s">
        <v>10</v>
      </c>
      <c r="I6" s="329" t="str">
        <f>+'5 Supported'!E6</f>
        <v>March-31st (following year)</v>
      </c>
      <c r="J6" s="329"/>
      <c r="K6" s="9"/>
      <c r="L6" s="12"/>
      <c r="M6" s="12"/>
      <c r="N6" s="12"/>
      <c r="O6" s="13"/>
      <c r="P6" s="1"/>
      <c r="Q6" s="1"/>
      <c r="R6" s="1"/>
      <c r="S6" s="1"/>
      <c r="T6" s="1"/>
      <c r="U6" s="1"/>
      <c r="V6" s="1"/>
      <c r="W6" s="1"/>
    </row>
    <row r="7" spans="1:23" s="56" customFormat="1" ht="12.75" customHeight="1" thickTop="1" x14ac:dyDescent="0.25">
      <c r="A7" s="61"/>
      <c r="B7" s="62"/>
      <c r="C7" s="62"/>
      <c r="D7" s="63"/>
      <c r="E7" s="63"/>
      <c r="F7" s="330" t="s">
        <v>52</v>
      </c>
      <c r="G7" s="330"/>
      <c r="H7" s="330"/>
      <c r="I7" s="330"/>
      <c r="J7" s="330"/>
      <c r="K7" s="330"/>
      <c r="L7" s="330"/>
      <c r="M7" s="330"/>
      <c r="N7" s="330"/>
      <c r="O7" s="331"/>
      <c r="P7" s="59"/>
      <c r="Q7" s="59"/>
      <c r="R7" s="59"/>
      <c r="S7" s="59"/>
      <c r="T7" s="59"/>
      <c r="U7" s="59"/>
      <c r="V7" s="59"/>
      <c r="W7" s="59"/>
    </row>
    <row r="8" spans="1:23" ht="51" customHeight="1" x14ac:dyDescent="0.25">
      <c r="A8" s="340" t="s">
        <v>7</v>
      </c>
      <c r="B8" s="341"/>
      <c r="C8" s="341"/>
      <c r="D8" s="334" t="s">
        <v>76</v>
      </c>
      <c r="E8" s="335"/>
      <c r="F8" s="332" t="s">
        <v>17</v>
      </c>
      <c r="G8" s="346" t="s">
        <v>77</v>
      </c>
      <c r="H8" s="347"/>
      <c r="I8" s="336" t="s">
        <v>18</v>
      </c>
      <c r="J8" s="334" t="s">
        <v>78</v>
      </c>
      <c r="K8" s="335"/>
      <c r="L8" s="332" t="s">
        <v>19</v>
      </c>
      <c r="M8" s="346" t="s">
        <v>79</v>
      </c>
      <c r="N8" s="347"/>
      <c r="O8" s="348" t="s">
        <v>38</v>
      </c>
      <c r="P8" s="19"/>
      <c r="Q8" s="19"/>
      <c r="R8" s="19"/>
      <c r="S8" s="19"/>
      <c r="T8" s="19"/>
      <c r="U8" s="19"/>
      <c r="V8" s="19"/>
      <c r="W8" s="19"/>
    </row>
    <row r="9" spans="1:23" ht="27" customHeight="1" thickBot="1" x14ac:dyDescent="0.3">
      <c r="A9" s="342" t="s">
        <v>62</v>
      </c>
      <c r="B9" s="343"/>
      <c r="C9" s="343"/>
      <c r="D9" s="168" t="s">
        <v>43</v>
      </c>
      <c r="E9" s="111" t="s">
        <v>60</v>
      </c>
      <c r="F9" s="333"/>
      <c r="G9" s="110" t="s">
        <v>43</v>
      </c>
      <c r="H9" s="111" t="s">
        <v>60</v>
      </c>
      <c r="I9" s="337"/>
      <c r="J9" s="168" t="s">
        <v>43</v>
      </c>
      <c r="K9" s="111" t="s">
        <v>60</v>
      </c>
      <c r="L9" s="333"/>
      <c r="M9" s="110" t="s">
        <v>43</v>
      </c>
      <c r="N9" s="111" t="s">
        <v>60</v>
      </c>
      <c r="O9" s="349"/>
      <c r="P9" s="1"/>
      <c r="Q9" s="1"/>
      <c r="R9" s="1"/>
      <c r="S9" s="1"/>
      <c r="T9" s="1"/>
      <c r="U9" s="1"/>
      <c r="V9" s="1"/>
      <c r="W9" s="1"/>
    </row>
    <row r="10" spans="1:23" s="74" customFormat="1" ht="12" customHeight="1" thickTop="1" thickBot="1" x14ac:dyDescent="0.3">
      <c r="A10" s="99" t="s">
        <v>23</v>
      </c>
      <c r="B10" s="100" t="s">
        <v>24</v>
      </c>
      <c r="C10" s="100"/>
      <c r="D10" s="169" t="s">
        <v>25</v>
      </c>
      <c r="E10" s="98" t="s">
        <v>26</v>
      </c>
      <c r="F10" s="170" t="s">
        <v>27</v>
      </c>
      <c r="G10" s="167" t="s">
        <v>28</v>
      </c>
      <c r="H10" s="98" t="s">
        <v>29</v>
      </c>
      <c r="I10" s="139" t="s">
        <v>30</v>
      </c>
      <c r="J10" s="169" t="s">
        <v>31</v>
      </c>
      <c r="K10" s="101" t="s">
        <v>32</v>
      </c>
      <c r="L10" s="170" t="s">
        <v>33</v>
      </c>
      <c r="M10" s="167" t="s">
        <v>34</v>
      </c>
      <c r="N10" s="101" t="s">
        <v>35</v>
      </c>
      <c r="O10" s="102" t="s">
        <v>36</v>
      </c>
      <c r="P10" s="73"/>
      <c r="Q10" s="73"/>
      <c r="R10" s="73"/>
      <c r="S10" s="73"/>
      <c r="T10" s="73"/>
      <c r="U10" s="73"/>
      <c r="V10" s="73"/>
      <c r="W10" s="73"/>
    </row>
    <row r="11" spans="1:23" ht="15.75" thickTop="1" x14ac:dyDescent="0.25">
      <c r="A11" s="18">
        <v>1</v>
      </c>
      <c r="B11" s="352" t="str">
        <f>IF(+'3 Tested'!B10="","",+'3 Tested'!B10)</f>
        <v/>
      </c>
      <c r="C11" s="353"/>
      <c r="D11" s="148"/>
      <c r="E11" s="149"/>
      <c r="F11" s="140"/>
      <c r="G11" s="148"/>
      <c r="H11" s="149"/>
      <c r="I11" s="140"/>
      <c r="J11" s="148"/>
      <c r="K11" s="149"/>
      <c r="L11" s="140"/>
      <c r="M11" s="148"/>
      <c r="N11" s="149"/>
      <c r="O11" s="144"/>
    </row>
    <row r="12" spans="1:23" x14ac:dyDescent="0.25">
      <c r="A12" s="6">
        <f>+A11+1</f>
        <v>2</v>
      </c>
      <c r="B12" s="327" t="str">
        <f>IF(+'3 Tested'!B12="","",+'3 Tested'!B12)</f>
        <v/>
      </c>
      <c r="C12" s="328"/>
      <c r="D12" s="150"/>
      <c r="E12" s="151"/>
      <c r="F12" s="141"/>
      <c r="G12" s="150"/>
      <c r="H12" s="151"/>
      <c r="I12" s="141"/>
      <c r="J12" s="150"/>
      <c r="K12" s="151"/>
      <c r="L12" s="141"/>
      <c r="M12" s="150"/>
      <c r="N12" s="151"/>
      <c r="O12" s="145"/>
    </row>
    <row r="13" spans="1:23" x14ac:dyDescent="0.25">
      <c r="A13" s="6">
        <f t="shared" ref="A13:A19" si="0">+A12+1</f>
        <v>3</v>
      </c>
      <c r="B13" s="327" t="str">
        <f>IF(+'3 Tested'!B14="","",+'3 Tested'!B14)</f>
        <v/>
      </c>
      <c r="C13" s="328"/>
      <c r="D13" s="150"/>
      <c r="E13" s="151"/>
      <c r="F13" s="141"/>
      <c r="G13" s="150"/>
      <c r="H13" s="151"/>
      <c r="I13" s="141"/>
      <c r="J13" s="150"/>
      <c r="K13" s="151"/>
      <c r="L13" s="141"/>
      <c r="M13" s="150"/>
      <c r="N13" s="151"/>
      <c r="O13" s="145"/>
    </row>
    <row r="14" spans="1:23" x14ac:dyDescent="0.25">
      <c r="A14" s="6">
        <f t="shared" si="0"/>
        <v>4</v>
      </c>
      <c r="B14" s="327" t="str">
        <f>IF(+'3 Tested'!B16="","",+'3 Tested'!B16)</f>
        <v/>
      </c>
      <c r="C14" s="328"/>
      <c r="D14" s="150"/>
      <c r="E14" s="151"/>
      <c r="F14" s="141"/>
      <c r="G14" s="150"/>
      <c r="H14" s="151"/>
      <c r="I14" s="141"/>
      <c r="J14" s="150"/>
      <c r="K14" s="151"/>
      <c r="L14" s="141"/>
      <c r="M14" s="150"/>
      <c r="N14" s="151"/>
      <c r="O14" s="145"/>
    </row>
    <row r="15" spans="1:23" x14ac:dyDescent="0.25">
      <c r="A15" s="6">
        <f t="shared" si="0"/>
        <v>5</v>
      </c>
      <c r="B15" s="327" t="str">
        <f>IF(+'3 Tested'!B18="","",+'3 Tested'!B18)</f>
        <v/>
      </c>
      <c r="C15" s="328"/>
      <c r="D15" s="150"/>
      <c r="E15" s="151"/>
      <c r="F15" s="141"/>
      <c r="G15" s="150"/>
      <c r="H15" s="151"/>
      <c r="I15" s="141"/>
      <c r="J15" s="150"/>
      <c r="K15" s="151"/>
      <c r="L15" s="141"/>
      <c r="M15" s="150"/>
      <c r="N15" s="151"/>
      <c r="O15" s="145"/>
    </row>
    <row r="16" spans="1:23" x14ac:dyDescent="0.25">
      <c r="A16" s="6">
        <f t="shared" si="0"/>
        <v>6</v>
      </c>
      <c r="B16" s="327" t="str">
        <f>IF(+'3 Tested'!B20="","",+'3 Tested'!B20)</f>
        <v/>
      </c>
      <c r="C16" s="328"/>
      <c r="D16" s="150"/>
      <c r="E16" s="151"/>
      <c r="F16" s="141"/>
      <c r="G16" s="150"/>
      <c r="H16" s="151"/>
      <c r="I16" s="141"/>
      <c r="J16" s="150"/>
      <c r="K16" s="151"/>
      <c r="L16" s="141"/>
      <c r="M16" s="150"/>
      <c r="N16" s="151"/>
      <c r="O16" s="145"/>
    </row>
    <row r="17" spans="1:35" x14ac:dyDescent="0.25">
      <c r="A17" s="6">
        <f t="shared" si="0"/>
        <v>7</v>
      </c>
      <c r="B17" s="327" t="str">
        <f>IF(+'3 Tested'!B22="","",+'3 Tested'!B22)</f>
        <v/>
      </c>
      <c r="C17" s="328"/>
      <c r="D17" s="150"/>
      <c r="E17" s="151"/>
      <c r="F17" s="141"/>
      <c r="G17" s="150"/>
      <c r="H17" s="151"/>
      <c r="I17" s="141"/>
      <c r="J17" s="150"/>
      <c r="K17" s="151"/>
      <c r="L17" s="141"/>
      <c r="M17" s="150"/>
      <c r="N17" s="151"/>
      <c r="O17" s="145"/>
    </row>
    <row r="18" spans="1:35" x14ac:dyDescent="0.25">
      <c r="A18" s="6">
        <f t="shared" si="0"/>
        <v>8</v>
      </c>
      <c r="B18" s="327" t="str">
        <f>IF(+'3 Tested'!B24="","",+'3 Tested'!B24)</f>
        <v/>
      </c>
      <c r="C18" s="328"/>
      <c r="D18" s="150"/>
      <c r="E18" s="151"/>
      <c r="F18" s="141"/>
      <c r="G18" s="150"/>
      <c r="H18" s="151"/>
      <c r="I18" s="141"/>
      <c r="J18" s="150"/>
      <c r="K18" s="151"/>
      <c r="L18" s="141"/>
      <c r="M18" s="150"/>
      <c r="N18" s="151"/>
      <c r="O18" s="14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25">
      <c r="A19" s="6">
        <f t="shared" si="0"/>
        <v>9</v>
      </c>
      <c r="B19" s="327" t="str">
        <f>IF(+'3 Tested'!B26="","",+'3 Tested'!B26)</f>
        <v/>
      </c>
      <c r="C19" s="328"/>
      <c r="D19" s="150"/>
      <c r="E19" s="151"/>
      <c r="F19" s="141"/>
      <c r="G19" s="150"/>
      <c r="H19" s="151"/>
      <c r="I19" s="141"/>
      <c r="J19" s="150"/>
      <c r="K19" s="151"/>
      <c r="L19" s="141"/>
      <c r="M19" s="150"/>
      <c r="N19" s="151"/>
      <c r="O19" s="14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25">
      <c r="A20" s="6">
        <v>10</v>
      </c>
      <c r="B20" s="327" t="str">
        <f>IF(+'3 Tested'!B28="","",+'3 Tested'!B28)</f>
        <v/>
      </c>
      <c r="C20" s="328"/>
      <c r="D20" s="152"/>
      <c r="E20" s="153"/>
      <c r="F20" s="142"/>
      <c r="G20" s="152"/>
      <c r="H20" s="153"/>
      <c r="I20" s="142"/>
      <c r="J20" s="152"/>
      <c r="K20" s="153"/>
      <c r="L20" s="142"/>
      <c r="M20" s="152"/>
      <c r="N20" s="153"/>
      <c r="O20" s="146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127" customFormat="1" ht="15.75" thickBot="1" x14ac:dyDescent="0.3">
      <c r="A21" s="138" t="s">
        <v>39</v>
      </c>
      <c r="B21" s="338"/>
      <c r="C21" s="339"/>
      <c r="D21" s="154"/>
      <c r="E21" s="155"/>
      <c r="F21" s="143"/>
      <c r="G21" s="154"/>
      <c r="H21" s="155"/>
      <c r="I21" s="143"/>
      <c r="J21" s="154"/>
      <c r="K21" s="155"/>
      <c r="L21" s="143"/>
      <c r="M21" s="154"/>
      <c r="N21" s="155"/>
      <c r="O21" s="14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5.75" thickTop="1" x14ac:dyDescent="0.25">
      <c r="A22" s="124" t="s">
        <v>59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s="180" customFormat="1" ht="18" customHeight="1" x14ac:dyDescent="0.25">
      <c r="A23" s="282" t="s">
        <v>106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s="180" customFormat="1" x14ac:dyDescent="0.25">
      <c r="A24" s="283" t="s">
        <v>2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s="180" customFormat="1" x14ac:dyDescent="0.25">
      <c r="A25" s="283" t="s">
        <v>3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180" customFormat="1" ht="15" customHeight="1" x14ac:dyDescent="0.25">
      <c r="A26" s="344" t="s">
        <v>102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180" customFormat="1" x14ac:dyDescent="0.25">
      <c r="A27" s="283" t="s">
        <v>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s="127" customFormat="1" x14ac:dyDescent="0.25">
      <c r="A28" s="283" t="s">
        <v>5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180" customFormat="1" x14ac:dyDescent="0.25">
      <c r="A29" s="283" t="s">
        <v>39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56" customFormat="1" x14ac:dyDescent="0.25">
      <c r="A30" s="65"/>
      <c r="B30" s="57"/>
    </row>
    <row r="31" spans="1:35" x14ac:dyDescent="0.25">
      <c r="B31" s="26"/>
    </row>
    <row r="32" spans="1:35" x14ac:dyDescent="0.25">
      <c r="B32" s="26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x14ac:dyDescent="0.25">
      <c r="A33" s="24"/>
      <c r="B33" s="26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x14ac:dyDescent="0.25">
      <c r="A34" s="31"/>
      <c r="B34" s="26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5">
      <c r="A35" s="31"/>
      <c r="B35" s="26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5">
      <c r="A36" s="30"/>
      <c r="B36" s="26"/>
    </row>
    <row r="37" spans="1:25" x14ac:dyDescent="0.25">
      <c r="A37" s="21"/>
      <c r="B37" s="26"/>
    </row>
    <row r="38" spans="1:25" x14ac:dyDescent="0.25">
      <c r="A38" s="21"/>
      <c r="B38" s="26"/>
    </row>
    <row r="39" spans="1:25" x14ac:dyDescent="0.25">
      <c r="A39" s="25"/>
      <c r="B39" s="20"/>
    </row>
    <row r="40" spans="1:25" x14ac:dyDescent="0.25">
      <c r="A40" s="25"/>
      <c r="B40" s="24"/>
    </row>
    <row r="41" spans="1:25" x14ac:dyDescent="0.25">
      <c r="A41" s="25"/>
      <c r="B41" s="25"/>
    </row>
    <row r="42" spans="1:25" x14ac:dyDescent="0.25">
      <c r="A42" s="25"/>
      <c r="B42" s="25"/>
    </row>
    <row r="43" spans="1:25" x14ac:dyDescent="0.25">
      <c r="A43" s="21"/>
      <c r="B43" s="21"/>
    </row>
    <row r="44" spans="1:25" x14ac:dyDescent="0.25">
      <c r="A44" s="21"/>
      <c r="B44" s="21"/>
    </row>
    <row r="45" spans="1:25" x14ac:dyDescent="0.25">
      <c r="A45" s="25"/>
      <c r="B45" s="25"/>
    </row>
    <row r="46" spans="1:25" x14ac:dyDescent="0.25">
      <c r="A46" s="25"/>
      <c r="B46" s="25"/>
    </row>
    <row r="47" spans="1:25" x14ac:dyDescent="0.25">
      <c r="A47" s="21"/>
      <c r="B47" s="25"/>
    </row>
    <row r="48" spans="1:25" ht="30.75" customHeight="1" x14ac:dyDescent="0.2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</row>
    <row r="49" spans="2:2" x14ac:dyDescent="0.25">
      <c r="B49" s="21"/>
    </row>
    <row r="50" spans="2:2" x14ac:dyDescent="0.25">
      <c r="B50" s="21"/>
    </row>
    <row r="51" spans="2:2" x14ac:dyDescent="0.25">
      <c r="B51" s="25"/>
    </row>
    <row r="52" spans="2:2" x14ac:dyDescent="0.25">
      <c r="B52" s="25"/>
    </row>
    <row r="53" spans="2:2" x14ac:dyDescent="0.25">
      <c r="B53" s="21"/>
    </row>
    <row r="54" spans="2:2" x14ac:dyDescent="0.25">
      <c r="B54" s="24"/>
    </row>
  </sheetData>
  <sheetProtection insertRows="0" deleteColumns="0" selectLockedCells="1"/>
  <mergeCells count="42">
    <mergeCell ref="A2:B2"/>
    <mergeCell ref="A3:B3"/>
    <mergeCell ref="A4:B4"/>
    <mergeCell ref="A5:B5"/>
    <mergeCell ref="B12:C12"/>
    <mergeCell ref="C6:D6"/>
    <mergeCell ref="C2:O2"/>
    <mergeCell ref="L8:L9"/>
    <mergeCell ref="M8:N8"/>
    <mergeCell ref="O8:O9"/>
    <mergeCell ref="C5:D5"/>
    <mergeCell ref="M5:O5"/>
    <mergeCell ref="C4:H4"/>
    <mergeCell ref="A6:B6"/>
    <mergeCell ref="B11:C11"/>
    <mergeCell ref="D8:E8"/>
    <mergeCell ref="A48:O48"/>
    <mergeCell ref="B13:C13"/>
    <mergeCell ref="J8:K8"/>
    <mergeCell ref="I8:I9"/>
    <mergeCell ref="B21:C21"/>
    <mergeCell ref="B19:C19"/>
    <mergeCell ref="B15:C15"/>
    <mergeCell ref="B16:C16"/>
    <mergeCell ref="A8:C8"/>
    <mergeCell ref="A9:C9"/>
    <mergeCell ref="A24:O24"/>
    <mergeCell ref="A25:O25"/>
    <mergeCell ref="A26:O26"/>
    <mergeCell ref="A27:O27"/>
    <mergeCell ref="G8:H8"/>
    <mergeCell ref="B17:C17"/>
    <mergeCell ref="A29:O29"/>
    <mergeCell ref="A23:O23"/>
    <mergeCell ref="A28:O28"/>
    <mergeCell ref="B20:C20"/>
    <mergeCell ref="I6:J6"/>
    <mergeCell ref="F7:O7"/>
    <mergeCell ref="B18:C18"/>
    <mergeCell ref="B14:C14"/>
    <mergeCell ref="F8:F9"/>
    <mergeCell ref="E6:F6"/>
  </mergeCells>
  <pageMargins left="0.25" right="0.25" top="0.75" bottom="0.75" header="0.3" footer="0.3"/>
  <pageSetup scale="67" fitToHeight="0" orientation="landscape" r:id="rId1"/>
  <headerFooter>
    <oddFooter>&amp;CPPCR Core Indicator Monitoring and Reporting Tools  March 2014&amp;RPage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showGridLines="0" zoomScaleNormal="100" workbookViewId="0">
      <selection activeCell="D31" sqref="D31"/>
    </sheetView>
  </sheetViews>
  <sheetFormatPr defaultRowHeight="15" x14ac:dyDescent="0.25"/>
  <cols>
    <col min="1" max="1" width="27.28515625" style="47" customWidth="1"/>
    <col min="2" max="2" width="6.85546875" style="47" customWidth="1"/>
    <col min="3" max="3" width="13.5703125" style="47" customWidth="1"/>
    <col min="4" max="4" width="8.85546875" style="47" customWidth="1"/>
    <col min="5" max="5" width="36.85546875" style="47" customWidth="1"/>
    <col min="6" max="9" width="9.42578125" style="47" customWidth="1"/>
    <col min="10" max="16384" width="9.140625" style="47"/>
  </cols>
  <sheetData>
    <row r="1" spans="1:25" ht="24" thickBot="1" x14ac:dyDescent="0.3">
      <c r="A1" s="39" t="s">
        <v>98</v>
      </c>
      <c r="B1" s="38"/>
      <c r="C1" s="38"/>
      <c r="D1" s="38"/>
      <c r="E1" s="116"/>
      <c r="F1" s="359" t="s">
        <v>49</v>
      </c>
      <c r="G1" s="359"/>
      <c r="H1" s="358" t="s">
        <v>50</v>
      </c>
      <c r="I1" s="358"/>
    </row>
    <row r="2" spans="1:25" ht="19.5" customHeight="1" thickTop="1" x14ac:dyDescent="0.25">
      <c r="A2" s="172" t="s">
        <v>58</v>
      </c>
      <c r="B2" s="367" t="s">
        <v>13</v>
      </c>
      <c r="C2" s="367"/>
      <c r="D2" s="367"/>
      <c r="E2" s="367"/>
      <c r="F2" s="367"/>
      <c r="G2" s="367"/>
      <c r="H2" s="367"/>
      <c r="I2" s="368"/>
    </row>
    <row r="3" spans="1:25" ht="18" customHeight="1" thickBot="1" x14ac:dyDescent="0.3">
      <c r="A3" s="174" t="s">
        <v>22</v>
      </c>
      <c r="B3" s="369" t="s">
        <v>99</v>
      </c>
      <c r="C3" s="369"/>
      <c r="D3" s="369"/>
      <c r="E3" s="369"/>
      <c r="F3" s="369"/>
      <c r="G3" s="369"/>
      <c r="H3" s="369"/>
      <c r="I3" s="370"/>
    </row>
    <row r="4" spans="1:25" ht="22.5" customHeight="1" thickTop="1" x14ac:dyDescent="0.25">
      <c r="A4" s="173" t="str">
        <f>Cover!A3</f>
        <v>Sample Country</v>
      </c>
      <c r="B4" s="93" t="str">
        <f>Cover!C3</f>
        <v>PPCR Investment Plan</v>
      </c>
      <c r="C4" s="93"/>
      <c r="D4" s="36"/>
      <c r="E4" s="37"/>
      <c r="F4" s="7"/>
      <c r="G4" s="7"/>
      <c r="H4" s="7"/>
      <c r="I4" s="8"/>
    </row>
    <row r="5" spans="1:25" ht="21" customHeight="1" x14ac:dyDescent="0.25">
      <c r="A5" s="44" t="s">
        <v>20</v>
      </c>
      <c r="B5" s="178"/>
      <c r="C5" s="35"/>
      <c r="D5" s="350"/>
      <c r="E5" s="350"/>
      <c r="F5" s="350"/>
      <c r="G5" s="350"/>
      <c r="H5" s="350"/>
      <c r="I5" s="219" t="s">
        <v>37</v>
      </c>
    </row>
    <row r="6" spans="1:25" ht="19.5" customHeight="1" thickBot="1" x14ac:dyDescent="0.3">
      <c r="A6" s="45" t="s">
        <v>21</v>
      </c>
      <c r="B6" s="22" t="s">
        <v>9</v>
      </c>
      <c r="C6" s="23" t="str">
        <f>IF(Cover!B7="","Cover sheet",Cover!B7)</f>
        <v>April-1st</v>
      </c>
      <c r="D6" s="22" t="s">
        <v>10</v>
      </c>
      <c r="E6" s="23" t="str">
        <f>IF(Cover!B7="","",Cover!B9)</f>
        <v>March-31st (following year)</v>
      </c>
      <c r="F6" s="178"/>
      <c r="G6" s="178"/>
      <c r="H6" s="178"/>
      <c r="I6" s="179"/>
    </row>
    <row r="7" spans="1:25" ht="16.5" thickTop="1" thickBot="1" x14ac:dyDescent="0.3">
      <c r="A7" s="14"/>
      <c r="B7" s="7"/>
      <c r="C7" s="7"/>
      <c r="D7" s="7"/>
      <c r="E7" s="7"/>
      <c r="F7" s="360" t="s">
        <v>107</v>
      </c>
      <c r="G7" s="361"/>
      <c r="H7" s="361"/>
      <c r="I7" s="362"/>
    </row>
    <row r="8" spans="1:25" ht="38.25" customHeight="1" thickBot="1" x14ac:dyDescent="0.3">
      <c r="A8" s="15"/>
      <c r="B8" s="178"/>
      <c r="C8" s="178"/>
      <c r="D8" s="178"/>
      <c r="E8" s="178"/>
      <c r="F8" s="112" t="s">
        <v>43</v>
      </c>
      <c r="G8" s="113" t="s">
        <v>80</v>
      </c>
      <c r="H8" s="113" t="s">
        <v>81</v>
      </c>
      <c r="I8" s="114" t="s">
        <v>60</v>
      </c>
    </row>
    <row r="9" spans="1:25" s="74" customFormat="1" ht="11.25" customHeight="1" thickTop="1" thickBot="1" x14ac:dyDescent="0.3">
      <c r="A9" s="245" t="s">
        <v>23</v>
      </c>
      <c r="B9" s="366"/>
      <c r="C9" s="366"/>
      <c r="D9" s="366"/>
      <c r="E9" s="246"/>
      <c r="F9" s="103" t="s">
        <v>24</v>
      </c>
      <c r="G9" s="104" t="s">
        <v>25</v>
      </c>
      <c r="H9" s="104" t="s">
        <v>26</v>
      </c>
      <c r="I9" s="105" t="s">
        <v>27</v>
      </c>
    </row>
    <row r="10" spans="1:25" ht="35.25" customHeight="1" thickTop="1" x14ac:dyDescent="0.25">
      <c r="A10" s="363" t="s">
        <v>53</v>
      </c>
      <c r="B10" s="364"/>
      <c r="C10" s="364"/>
      <c r="D10" s="364"/>
      <c r="E10" s="365"/>
      <c r="F10" s="125"/>
      <c r="G10" s="128"/>
      <c r="H10" s="126"/>
      <c r="I10" s="129"/>
    </row>
    <row r="11" spans="1:25" ht="35.25" customHeight="1" x14ac:dyDescent="0.25">
      <c r="A11" s="363" t="s">
        <v>14</v>
      </c>
      <c r="B11" s="364"/>
      <c r="C11" s="364"/>
      <c r="D11" s="364"/>
      <c r="E11" s="364"/>
      <c r="F11" s="130"/>
      <c r="G11" s="131"/>
      <c r="H11" s="132"/>
      <c r="I11" s="133"/>
    </row>
    <row r="12" spans="1:25" ht="35.25" customHeight="1" thickBot="1" x14ac:dyDescent="0.3">
      <c r="A12" s="355" t="s">
        <v>54</v>
      </c>
      <c r="B12" s="356"/>
      <c r="C12" s="356"/>
      <c r="D12" s="356"/>
      <c r="E12" s="357"/>
      <c r="F12" s="134"/>
      <c r="G12" s="135"/>
      <c r="H12" s="136"/>
      <c r="I12" s="137"/>
      <c r="K12" s="24"/>
    </row>
    <row r="13" spans="1:25" ht="15.75" thickTop="1" x14ac:dyDescent="0.25">
      <c r="A13" s="116"/>
      <c r="B13" s="116"/>
      <c r="C13" s="116"/>
      <c r="D13" s="116"/>
      <c r="E13" s="116"/>
      <c r="F13" s="116"/>
      <c r="G13" s="116"/>
      <c r="H13" s="116"/>
      <c r="I13" s="116"/>
      <c r="K13" s="25"/>
    </row>
    <row r="14" spans="1:25" s="54" customFormat="1" x14ac:dyDescent="0.25">
      <c r="A14" s="116" t="s">
        <v>108</v>
      </c>
      <c r="B14" s="116"/>
      <c r="C14" s="116"/>
      <c r="D14" s="116"/>
      <c r="E14" s="116"/>
      <c r="F14" s="116"/>
      <c r="G14" s="116"/>
      <c r="H14" s="116"/>
      <c r="I14" s="116"/>
      <c r="K14" s="25"/>
    </row>
    <row r="15" spans="1:25" s="54" customFormat="1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K15" s="25"/>
    </row>
    <row r="16" spans="1:25" s="180" customFormat="1" ht="18" customHeight="1" x14ac:dyDescent="0.25">
      <c r="A16" s="354" t="s">
        <v>109</v>
      </c>
      <c r="B16" s="354"/>
      <c r="C16" s="354"/>
      <c r="D16" s="354"/>
      <c r="E16" s="354"/>
      <c r="F16" s="354"/>
      <c r="G16" s="354"/>
      <c r="H16" s="354"/>
      <c r="I16" s="35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80" customFormat="1" x14ac:dyDescent="0.25">
      <c r="A17" s="283" t="s">
        <v>2</v>
      </c>
      <c r="B17" s="284"/>
      <c r="C17" s="284"/>
      <c r="D17" s="284"/>
      <c r="E17" s="284"/>
      <c r="F17" s="284"/>
      <c r="G17" s="284"/>
      <c r="H17" s="284"/>
      <c r="I17" s="28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80" customFormat="1" x14ac:dyDescent="0.25">
      <c r="A18" s="283" t="s">
        <v>3</v>
      </c>
      <c r="B18" s="284"/>
      <c r="C18" s="284"/>
      <c r="D18" s="284"/>
      <c r="E18" s="284"/>
      <c r="F18" s="284"/>
      <c r="G18" s="284"/>
      <c r="H18" s="284"/>
      <c r="I18" s="28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80" customFormat="1" ht="15" customHeight="1" x14ac:dyDescent="0.25">
      <c r="A19" s="290" t="s">
        <v>102</v>
      </c>
      <c r="B19" s="291"/>
      <c r="C19" s="291"/>
      <c r="D19" s="291"/>
      <c r="E19" s="291"/>
      <c r="F19" s="291"/>
      <c r="G19" s="291"/>
      <c r="H19" s="291"/>
      <c r="I19" s="29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80" customFormat="1" x14ac:dyDescent="0.25">
      <c r="A20" s="283" t="s">
        <v>4</v>
      </c>
      <c r="B20" s="284"/>
      <c r="C20" s="284"/>
      <c r="D20" s="284"/>
      <c r="E20" s="284"/>
      <c r="F20" s="284"/>
      <c r="G20" s="284"/>
      <c r="H20" s="284"/>
      <c r="I20" s="28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27" customFormat="1" x14ac:dyDescent="0.25">
      <c r="A21" s="283" t="s">
        <v>5</v>
      </c>
      <c r="B21" s="284"/>
      <c r="C21" s="284"/>
      <c r="D21" s="284"/>
      <c r="E21" s="284"/>
      <c r="F21" s="284"/>
      <c r="G21" s="284"/>
      <c r="H21" s="284"/>
      <c r="I21" s="28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80" customFormat="1" x14ac:dyDescent="0.25">
      <c r="A22" s="283" t="s">
        <v>39</v>
      </c>
      <c r="B22" s="284"/>
      <c r="C22" s="284"/>
      <c r="D22" s="284"/>
      <c r="E22" s="284"/>
      <c r="F22" s="284"/>
      <c r="G22" s="284"/>
      <c r="H22" s="284"/>
      <c r="I22" s="28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8" spans="1:25" x14ac:dyDescent="0.25"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</row>
    <row r="29" spans="1:25" x14ac:dyDescent="0.25"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</row>
  </sheetData>
  <sheetProtection insertRows="0" deleteColumns="0" selectLockedCells="1"/>
  <mergeCells count="17">
    <mergeCell ref="H1:I1"/>
    <mergeCell ref="F1:G1"/>
    <mergeCell ref="F7:I7"/>
    <mergeCell ref="A11:E11"/>
    <mergeCell ref="A10:E10"/>
    <mergeCell ref="A9:E9"/>
    <mergeCell ref="B2:I2"/>
    <mergeCell ref="B3:I3"/>
    <mergeCell ref="A16:I16"/>
    <mergeCell ref="A20:I20"/>
    <mergeCell ref="A21:I21"/>
    <mergeCell ref="A22:I22"/>
    <mergeCell ref="D5:H5"/>
    <mergeCell ref="A12:E12"/>
    <mergeCell ref="A17:I17"/>
    <mergeCell ref="A18:I18"/>
    <mergeCell ref="A19:I19"/>
  </mergeCells>
  <pageMargins left="0.25" right="0.25" top="0.75" bottom="0.75" header="0.3" footer="0.3"/>
  <pageSetup fitToHeight="0" orientation="landscape" r:id="rId1"/>
  <headerFooter>
    <oddFooter>&amp;CPPCR Core Indicator Monitoring and Reporting Tools  March 2014&amp;RPage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154" zoomScaleNormal="154" workbookViewId="0">
      <selection activeCell="O47" sqref="O47"/>
    </sheetView>
  </sheetViews>
  <sheetFormatPr defaultRowHeight="15" x14ac:dyDescent="0.25"/>
  <cols>
    <col min="11" max="11" width="4.28515625" customWidth="1"/>
  </cols>
  <sheetData/>
  <sheetProtection selectLockedCells="1" selectUnlockedCells="1"/>
  <pageMargins left="0.7" right="0.7" top="0.75" bottom="0.75" header="0.3" footer="0.3"/>
  <pageSetup scale="94" fitToHeight="0" orientation="portrait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48" zoomScaleNormal="148" workbookViewId="0"/>
  </sheetViews>
  <sheetFormatPr defaultRowHeight="15" x14ac:dyDescent="0.25"/>
  <cols>
    <col min="11" max="11" width="2.7109375" customWidth="1"/>
  </cols>
  <sheetData/>
  <sheetProtection selectLockedCells="1" selectUnlockedCells="1"/>
  <pageMargins left="0.7" right="0.7" top="0.75" bottom="0.75" header="0.3" footer="0.3"/>
  <pageSetup scale="95" fitToHeight="0" orientation="portrait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="148" zoomScaleNormal="148" workbookViewId="0">
      <selection activeCell="M7" sqref="M7"/>
    </sheetView>
  </sheetViews>
  <sheetFormatPr defaultRowHeight="15" x14ac:dyDescent="0.25"/>
  <sheetData/>
  <sheetProtection selectLockedCells="1" selectUnlockedCells="1"/>
  <pageMargins left="0.7" right="0.7" top="0.75" bottom="0.75" header="0.3" footer="0.3"/>
  <pageSetup scale="8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Cover</vt:lpstr>
      <vt:lpstr>1 Integrated</vt:lpstr>
      <vt:lpstr>2 Capacity</vt:lpstr>
      <vt:lpstr>3 Tested</vt:lpstr>
      <vt:lpstr>4 Used</vt:lpstr>
      <vt:lpstr>5 Supported</vt:lpstr>
      <vt:lpstr>1 Guidance</vt:lpstr>
      <vt:lpstr>2 Guidance</vt:lpstr>
      <vt:lpstr>3 Guidance</vt:lpstr>
      <vt:lpstr>4 Guidance</vt:lpstr>
      <vt:lpstr>5 Guidance </vt:lpstr>
      <vt:lpstr>countries</vt:lpstr>
      <vt:lpstr>country</vt:lpstr>
      <vt:lpstr>nation</vt:lpstr>
      <vt:lpstr>'1 Guidance'!Print_Area</vt:lpstr>
      <vt:lpstr>'1 Integrated'!Print_Area</vt:lpstr>
      <vt:lpstr>'2 Capacity'!Print_Area</vt:lpstr>
      <vt:lpstr>'2 Guidance'!Print_Area</vt:lpstr>
      <vt:lpstr>'3 Guidance'!Print_Area</vt:lpstr>
      <vt:lpstr>'3 Tested'!Print_Area</vt:lpstr>
      <vt:lpstr>'4 Guidance'!Print_Area</vt:lpstr>
      <vt:lpstr>'4 Used'!Print_Area</vt:lpstr>
      <vt:lpstr>'5 Supported'!Print_Area</vt:lpstr>
      <vt:lpstr>Cover!Print_Area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Brown</dc:creator>
  <cp:lastModifiedBy>Kristina Marina Eduque Velhagen</cp:lastModifiedBy>
  <cp:lastPrinted>2014-03-25T18:07:18Z</cp:lastPrinted>
  <dcterms:created xsi:type="dcterms:W3CDTF">2013-02-11T18:13:17Z</dcterms:created>
  <dcterms:modified xsi:type="dcterms:W3CDTF">2014-03-25T20:11:40Z</dcterms:modified>
</cp:coreProperties>
</file>